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alawani\Dropbox\الاحصائيات\الدراسات العليا\1438-1437\"/>
    </mc:Choice>
  </mc:AlternateContent>
  <bookViews>
    <workbookView xWindow="480" yWindow="120" windowWidth="27795" windowHeight="12585" tabRatio="725"/>
  </bookViews>
  <sheets>
    <sheet name="ملخص الكليات" sheetId="12" r:id="rId1"/>
    <sheet name="احصائية بالكليات الجامعية" sheetId="11" r:id="rId2"/>
  </sheets>
  <definedNames>
    <definedName name="_xlnm.Print_Titles" localSheetId="1">'احصائية بالكليات الجامعية'!$5:$6</definedName>
  </definedNames>
  <calcPr calcId="152511"/>
</workbook>
</file>

<file path=xl/calcChain.xml><?xml version="1.0" encoding="utf-8"?>
<calcChain xmlns="http://schemas.openxmlformats.org/spreadsheetml/2006/main">
  <c r="E40" i="12" l="1"/>
  <c r="F40" i="12"/>
  <c r="D40" i="12"/>
  <c r="G51" i="11"/>
  <c r="H51" i="11"/>
  <c r="I51" i="11"/>
  <c r="J51" i="11"/>
  <c r="K51" i="11"/>
  <c r="L51" i="11"/>
  <c r="M51" i="11"/>
  <c r="N51" i="11"/>
  <c r="F51" i="11"/>
  <c r="G111" i="11"/>
  <c r="H111" i="11"/>
  <c r="I111" i="11"/>
  <c r="J111" i="11"/>
  <c r="K111" i="11"/>
  <c r="L111" i="11"/>
  <c r="M111" i="11"/>
  <c r="N111" i="11"/>
  <c r="F111" i="11"/>
  <c r="F108" i="11"/>
  <c r="F27" i="11"/>
  <c r="F24" i="11"/>
  <c r="G21" i="11"/>
  <c r="H21" i="11"/>
  <c r="I21" i="11"/>
  <c r="J21" i="11"/>
  <c r="K21" i="11"/>
  <c r="L21" i="11"/>
  <c r="M21" i="11"/>
  <c r="N21" i="11"/>
  <c r="F21" i="11"/>
  <c r="N12" i="11"/>
  <c r="G18" i="11"/>
  <c r="H18" i="11"/>
  <c r="I18" i="11"/>
  <c r="J18" i="11"/>
  <c r="K18" i="11"/>
  <c r="L18" i="11"/>
  <c r="M18" i="11"/>
  <c r="N18" i="11"/>
  <c r="F18" i="11"/>
  <c r="H16" i="12" l="1"/>
  <c r="I16" i="12"/>
  <c r="G16" i="12"/>
  <c r="G43" i="12" l="1"/>
  <c r="H43" i="12"/>
  <c r="I43" i="12"/>
  <c r="P114" i="11"/>
  <c r="Q114" i="11"/>
  <c r="R114" i="11"/>
  <c r="S114" i="11"/>
  <c r="T114" i="11"/>
  <c r="U114" i="11"/>
  <c r="V114" i="11"/>
  <c r="W114" i="11"/>
  <c r="O114" i="11"/>
  <c r="G108" i="11" l="1"/>
  <c r="H108" i="11"/>
  <c r="I108" i="11"/>
  <c r="J108" i="11"/>
  <c r="K108" i="11"/>
  <c r="L108" i="11"/>
  <c r="D39" i="12" s="1"/>
  <c r="M108" i="11"/>
  <c r="E39" i="12" s="1"/>
  <c r="N108" i="11"/>
  <c r="F39" i="12" s="1"/>
  <c r="G105" i="11"/>
  <c r="H105" i="11"/>
  <c r="I105" i="11"/>
  <c r="J105" i="11"/>
  <c r="K105" i="11"/>
  <c r="L105" i="11"/>
  <c r="D38" i="12" s="1"/>
  <c r="M105" i="11"/>
  <c r="E38" i="12" s="1"/>
  <c r="N105" i="11"/>
  <c r="F38" i="12" s="1"/>
  <c r="F105" i="11"/>
  <c r="G102" i="11"/>
  <c r="H102" i="11"/>
  <c r="I102" i="11"/>
  <c r="J102" i="11"/>
  <c r="K102" i="11"/>
  <c r="L102" i="11"/>
  <c r="D37" i="12" s="1"/>
  <c r="M102" i="11"/>
  <c r="E37" i="12" s="1"/>
  <c r="N102" i="11"/>
  <c r="F37" i="12" s="1"/>
  <c r="F102" i="11"/>
  <c r="G99" i="11"/>
  <c r="H99" i="11"/>
  <c r="I99" i="11"/>
  <c r="J99" i="11"/>
  <c r="K99" i="11"/>
  <c r="L99" i="11"/>
  <c r="D36" i="12" s="1"/>
  <c r="M99" i="11"/>
  <c r="E36" i="12" s="1"/>
  <c r="N99" i="11"/>
  <c r="F36" i="12" s="1"/>
  <c r="F99" i="11"/>
  <c r="G96" i="11"/>
  <c r="H96" i="11"/>
  <c r="I96" i="11"/>
  <c r="J96" i="11"/>
  <c r="K96" i="11"/>
  <c r="L96" i="11"/>
  <c r="D35" i="12" s="1"/>
  <c r="M96" i="11"/>
  <c r="E35" i="12" s="1"/>
  <c r="N96" i="11"/>
  <c r="F35" i="12" s="1"/>
  <c r="F96" i="11"/>
  <c r="G93" i="11"/>
  <c r="H93" i="11"/>
  <c r="I93" i="11"/>
  <c r="J93" i="11"/>
  <c r="K93" i="11"/>
  <c r="L93" i="11"/>
  <c r="D34" i="12" s="1"/>
  <c r="M93" i="11"/>
  <c r="E34" i="12" s="1"/>
  <c r="N93" i="11"/>
  <c r="F34" i="12" s="1"/>
  <c r="F93" i="11"/>
  <c r="G90" i="11"/>
  <c r="H90" i="11"/>
  <c r="I90" i="11"/>
  <c r="J90" i="11"/>
  <c r="K90" i="11"/>
  <c r="L90" i="11"/>
  <c r="D33" i="12" s="1"/>
  <c r="M90" i="11"/>
  <c r="E33" i="12" s="1"/>
  <c r="N90" i="11"/>
  <c r="F33" i="12" s="1"/>
  <c r="F90" i="11"/>
  <c r="G87" i="11"/>
  <c r="H87" i="11"/>
  <c r="I87" i="11"/>
  <c r="J87" i="11"/>
  <c r="K87" i="11"/>
  <c r="L87" i="11"/>
  <c r="D32" i="12" s="1"/>
  <c r="M87" i="11"/>
  <c r="E32" i="12" s="1"/>
  <c r="N87" i="11"/>
  <c r="F32" i="12" s="1"/>
  <c r="F87" i="11"/>
  <c r="G84" i="11"/>
  <c r="H84" i="11"/>
  <c r="I84" i="11"/>
  <c r="J84" i="11"/>
  <c r="K84" i="11"/>
  <c r="L84" i="11"/>
  <c r="D31" i="12" s="1"/>
  <c r="M84" i="11"/>
  <c r="E31" i="12" s="1"/>
  <c r="N84" i="11"/>
  <c r="F31" i="12" s="1"/>
  <c r="F84" i="11"/>
  <c r="G81" i="11"/>
  <c r="H81" i="11"/>
  <c r="I81" i="11"/>
  <c r="J81" i="11"/>
  <c r="K81" i="11"/>
  <c r="L81" i="11"/>
  <c r="D30" i="12" s="1"/>
  <c r="M81" i="11"/>
  <c r="E30" i="12" s="1"/>
  <c r="N81" i="11"/>
  <c r="F30" i="12" s="1"/>
  <c r="F81" i="11"/>
  <c r="G78" i="11"/>
  <c r="H78" i="11"/>
  <c r="I78" i="11"/>
  <c r="J78" i="11"/>
  <c r="K78" i="11"/>
  <c r="L78" i="11"/>
  <c r="D29" i="12" s="1"/>
  <c r="M78" i="11"/>
  <c r="E29" i="12" s="1"/>
  <c r="N78" i="11"/>
  <c r="F29" i="12" s="1"/>
  <c r="F78" i="11"/>
  <c r="G75" i="11"/>
  <c r="H75" i="11"/>
  <c r="I75" i="11"/>
  <c r="J75" i="11"/>
  <c r="K75" i="11"/>
  <c r="L75" i="11"/>
  <c r="D28" i="12" s="1"/>
  <c r="M75" i="11"/>
  <c r="E28" i="12" s="1"/>
  <c r="N75" i="11"/>
  <c r="F28" i="12" s="1"/>
  <c r="F75" i="11"/>
  <c r="G72" i="11"/>
  <c r="H72" i="11"/>
  <c r="I72" i="11"/>
  <c r="J72" i="11"/>
  <c r="K72" i="11"/>
  <c r="L72" i="11"/>
  <c r="D27" i="12" s="1"/>
  <c r="M72" i="11"/>
  <c r="E27" i="12" s="1"/>
  <c r="N72" i="11"/>
  <c r="F27" i="12" s="1"/>
  <c r="F72" i="11"/>
  <c r="G69" i="11"/>
  <c r="H69" i="11"/>
  <c r="I69" i="11"/>
  <c r="J69" i="11"/>
  <c r="K69" i="11"/>
  <c r="L69" i="11"/>
  <c r="D26" i="12" s="1"/>
  <c r="M69" i="11"/>
  <c r="E26" i="12" s="1"/>
  <c r="N69" i="11"/>
  <c r="F26" i="12" s="1"/>
  <c r="F69" i="11"/>
  <c r="G66" i="11"/>
  <c r="H66" i="11"/>
  <c r="I66" i="11"/>
  <c r="J66" i="11"/>
  <c r="K66" i="11"/>
  <c r="L66" i="11"/>
  <c r="D25" i="12" s="1"/>
  <c r="M66" i="11"/>
  <c r="E25" i="12" s="1"/>
  <c r="N66" i="11"/>
  <c r="F25" i="12" s="1"/>
  <c r="F66" i="11"/>
  <c r="G63" i="11"/>
  <c r="H63" i="11"/>
  <c r="I63" i="11"/>
  <c r="J63" i="11"/>
  <c r="K63" i="11"/>
  <c r="L63" i="11"/>
  <c r="D24" i="12" s="1"/>
  <c r="M63" i="11"/>
  <c r="E24" i="12" s="1"/>
  <c r="N63" i="11"/>
  <c r="F24" i="12" s="1"/>
  <c r="F63" i="11"/>
  <c r="G60" i="11"/>
  <c r="H60" i="11"/>
  <c r="I60" i="11"/>
  <c r="J60" i="11"/>
  <c r="K60" i="11"/>
  <c r="L60" i="11"/>
  <c r="D23" i="12" s="1"/>
  <c r="M60" i="11"/>
  <c r="E23" i="12" s="1"/>
  <c r="N60" i="11"/>
  <c r="F23" i="12" s="1"/>
  <c r="F60" i="11"/>
  <c r="G57" i="11"/>
  <c r="H57" i="11"/>
  <c r="I57" i="11"/>
  <c r="J57" i="11"/>
  <c r="K57" i="11"/>
  <c r="L57" i="11"/>
  <c r="D22" i="12" s="1"/>
  <c r="M57" i="11"/>
  <c r="E22" i="12" s="1"/>
  <c r="N57" i="11"/>
  <c r="F22" i="12" s="1"/>
  <c r="F57" i="11"/>
  <c r="G54" i="11"/>
  <c r="H54" i="11"/>
  <c r="I54" i="11"/>
  <c r="J54" i="11"/>
  <c r="K54" i="11"/>
  <c r="L54" i="11"/>
  <c r="D21" i="12" s="1"/>
  <c r="M54" i="11"/>
  <c r="E21" i="12" s="1"/>
  <c r="N54" i="11"/>
  <c r="F21" i="12" s="1"/>
  <c r="F54" i="11"/>
  <c r="D20" i="12"/>
  <c r="E20" i="12"/>
  <c r="F20" i="12"/>
  <c r="G48" i="11"/>
  <c r="H48" i="11"/>
  <c r="I48" i="11"/>
  <c r="J48" i="11"/>
  <c r="K48" i="11"/>
  <c r="L48" i="11"/>
  <c r="D19" i="12" s="1"/>
  <c r="M48" i="11"/>
  <c r="E19" i="12" s="1"/>
  <c r="N48" i="11"/>
  <c r="F19" i="12" s="1"/>
  <c r="F48" i="11"/>
  <c r="G45" i="11"/>
  <c r="H45" i="11"/>
  <c r="I45" i="11"/>
  <c r="J45" i="11"/>
  <c r="K45" i="11"/>
  <c r="L45" i="11"/>
  <c r="D18" i="12" s="1"/>
  <c r="M45" i="11"/>
  <c r="E18" i="12" s="1"/>
  <c r="N45" i="11"/>
  <c r="F18" i="12" s="1"/>
  <c r="F45" i="11"/>
  <c r="G42" i="11"/>
  <c r="H42" i="11"/>
  <c r="I42" i="11"/>
  <c r="J42" i="11"/>
  <c r="K42" i="11"/>
  <c r="L42" i="11"/>
  <c r="D17" i="12" s="1"/>
  <c r="M42" i="11"/>
  <c r="E17" i="12" s="1"/>
  <c r="N42" i="11"/>
  <c r="F17" i="12" s="1"/>
  <c r="F42" i="11"/>
  <c r="G39" i="11"/>
  <c r="H39" i="11"/>
  <c r="I39" i="11"/>
  <c r="J39" i="11"/>
  <c r="K39" i="11"/>
  <c r="L39" i="11"/>
  <c r="D16" i="12" s="1"/>
  <c r="M39" i="11"/>
  <c r="E16" i="12" s="1"/>
  <c r="N39" i="11"/>
  <c r="F16" i="12" s="1"/>
  <c r="F39" i="11"/>
  <c r="G36" i="11"/>
  <c r="H36" i="11"/>
  <c r="I36" i="11"/>
  <c r="J36" i="11"/>
  <c r="K36" i="11"/>
  <c r="L36" i="11"/>
  <c r="D15" i="12" s="1"/>
  <c r="M36" i="11"/>
  <c r="E15" i="12" s="1"/>
  <c r="N36" i="11"/>
  <c r="F15" i="12" s="1"/>
  <c r="F36" i="11"/>
  <c r="G33" i="11"/>
  <c r="H33" i="11"/>
  <c r="I33" i="11"/>
  <c r="J33" i="11"/>
  <c r="K33" i="11"/>
  <c r="L33" i="11"/>
  <c r="D14" i="12" s="1"/>
  <c r="M33" i="11"/>
  <c r="E14" i="12" s="1"/>
  <c r="N33" i="11"/>
  <c r="F14" i="12" s="1"/>
  <c r="F33" i="11"/>
  <c r="G30" i="11"/>
  <c r="H30" i="11"/>
  <c r="I30" i="11"/>
  <c r="J30" i="11"/>
  <c r="K30" i="11"/>
  <c r="L30" i="11"/>
  <c r="D13" i="12" s="1"/>
  <c r="M30" i="11"/>
  <c r="E13" i="12" s="1"/>
  <c r="N30" i="11"/>
  <c r="F13" i="12" s="1"/>
  <c r="F30" i="11"/>
  <c r="G27" i="11"/>
  <c r="H27" i="11"/>
  <c r="I27" i="11"/>
  <c r="J27" i="11"/>
  <c r="K27" i="11"/>
  <c r="L27" i="11"/>
  <c r="D12" i="12" s="1"/>
  <c r="M27" i="11"/>
  <c r="E12" i="12" s="1"/>
  <c r="N27" i="11"/>
  <c r="F12" i="12" s="1"/>
  <c r="G24" i="11"/>
  <c r="H24" i="11"/>
  <c r="I24" i="11"/>
  <c r="J24" i="11"/>
  <c r="K24" i="11"/>
  <c r="L24" i="11"/>
  <c r="D11" i="12" s="1"/>
  <c r="M24" i="11"/>
  <c r="E11" i="12" s="1"/>
  <c r="N24" i="11"/>
  <c r="F11" i="12" s="1"/>
  <c r="D10" i="12"/>
  <c r="E10" i="12"/>
  <c r="F10" i="12"/>
  <c r="D9" i="12"/>
  <c r="E9" i="12"/>
  <c r="F9" i="12"/>
  <c r="G15" i="11"/>
  <c r="H15" i="11"/>
  <c r="I15" i="11"/>
  <c r="J15" i="11"/>
  <c r="K15" i="11"/>
  <c r="L15" i="11"/>
  <c r="D8" i="12" s="1"/>
  <c r="M15" i="11"/>
  <c r="E8" i="12" s="1"/>
  <c r="N15" i="11"/>
  <c r="F8" i="12" s="1"/>
  <c r="F15" i="11"/>
  <c r="G12" i="11"/>
  <c r="H12" i="11"/>
  <c r="I12" i="11"/>
  <c r="J12" i="11"/>
  <c r="K12" i="11"/>
  <c r="L12" i="11"/>
  <c r="D7" i="12" s="1"/>
  <c r="M12" i="11"/>
  <c r="E7" i="12" s="1"/>
  <c r="F7" i="12"/>
  <c r="F12" i="11"/>
  <c r="F9" i="11"/>
  <c r="G9" i="11"/>
  <c r="H9" i="11"/>
  <c r="I9" i="11"/>
  <c r="J9" i="11"/>
  <c r="K9" i="11"/>
  <c r="L9" i="11"/>
  <c r="M9" i="11"/>
  <c r="N9" i="11"/>
  <c r="D6" i="12" l="1"/>
  <c r="F6" i="12"/>
  <c r="E6" i="12"/>
</calcChain>
</file>

<file path=xl/sharedStrings.xml><?xml version="1.0" encoding="utf-8"?>
<sst xmlns="http://schemas.openxmlformats.org/spreadsheetml/2006/main" count="303" uniqueCount="66">
  <si>
    <t>المجموع</t>
  </si>
  <si>
    <t xml:space="preserve">ذكر </t>
  </si>
  <si>
    <t xml:space="preserve">أنثى </t>
  </si>
  <si>
    <t>سعودي</t>
  </si>
  <si>
    <t>غير سعودي</t>
  </si>
  <si>
    <t>الشريعة والدراسات الإسلامية</t>
  </si>
  <si>
    <t>الطب</t>
  </si>
  <si>
    <t>خدمة المجتمع والتعليم المستمر</t>
  </si>
  <si>
    <t>المجتمع بمكة المكرمة</t>
  </si>
  <si>
    <t>الحاسب الآلي ونظم المعلومات</t>
  </si>
  <si>
    <t>العلوم الطبية التطبيقية</t>
  </si>
  <si>
    <t>التمريض</t>
  </si>
  <si>
    <t>الصيدلة</t>
  </si>
  <si>
    <t>التربية</t>
  </si>
  <si>
    <t>الكلية الجامعية بالجموم</t>
  </si>
  <si>
    <t>الكلية الجامعية بالقنفذة</t>
  </si>
  <si>
    <t>الكلية الجامعية بالليث</t>
  </si>
  <si>
    <t>العلوم التطبيقية</t>
  </si>
  <si>
    <t>الصحة العامة والمعلوماتية الصحية</t>
  </si>
  <si>
    <t>اللغة العربية وآدابها</t>
  </si>
  <si>
    <t>إدارة الأعمال</t>
  </si>
  <si>
    <t>الدراسات القضائية والأنظمة</t>
  </si>
  <si>
    <t>الهندسة بالليث</t>
  </si>
  <si>
    <t>الحاسب الآلي بالليث</t>
  </si>
  <si>
    <t>الدعوة وأصول الدين</t>
  </si>
  <si>
    <t>الحاسب الآلي بالقنفذة</t>
  </si>
  <si>
    <t>العلوم الاقتصادية والمالية الاسلامية</t>
  </si>
  <si>
    <t>العلوم الاجتماعية</t>
  </si>
  <si>
    <t>السنة التحضيرية</t>
  </si>
  <si>
    <t>الهندسة بالقنفذه</t>
  </si>
  <si>
    <t>الفصل الدراسي</t>
  </si>
  <si>
    <t>الكلية</t>
  </si>
  <si>
    <t>نظام الدراسة</t>
  </si>
  <si>
    <t xml:space="preserve">جملة </t>
  </si>
  <si>
    <t>المرحلة الدراسية</t>
  </si>
  <si>
    <t>إنتظام</t>
  </si>
  <si>
    <t xml:space="preserve"> الآداب والعلوم الإدارية</t>
  </si>
  <si>
    <t>العلوم الصحية بالقنفذة</t>
  </si>
  <si>
    <t>معهد اللغة العربية لغير الناطقين بها</t>
  </si>
  <si>
    <t>طب الأسنان</t>
  </si>
  <si>
    <t>التصاميم</t>
  </si>
  <si>
    <t>مادون البكالوريوس</t>
  </si>
  <si>
    <t>م</t>
  </si>
  <si>
    <t>الهندسة والعمارة الإسلامية</t>
  </si>
  <si>
    <t>العمادات والادارات المساندة</t>
  </si>
  <si>
    <t>المعهد العالي للأمر بالمعروف والنهي عن المنكر</t>
  </si>
  <si>
    <t>العلوم الصحية بالليث</t>
  </si>
  <si>
    <t>الطب بالقنفذة</t>
  </si>
  <si>
    <t>الكلية الجامعية-أضم</t>
  </si>
  <si>
    <t>أعضاء هيئة التدريس</t>
  </si>
  <si>
    <t>الطلاب</t>
  </si>
  <si>
    <t xml:space="preserve">الاجمالي </t>
  </si>
  <si>
    <t>الأول</t>
  </si>
  <si>
    <t>مركز اللغة الانجليزية</t>
  </si>
  <si>
    <t>اجمالي أعضاء هيئة التدريس</t>
  </si>
  <si>
    <t>ملاحظة :</t>
  </si>
  <si>
    <t>الطلاب المقيدين تشمل حالات (منتظم - معتذر - مؤجل - منقطع - مفصول مؤقت)</t>
  </si>
  <si>
    <t>أعضاء هيئة التردريس المسجلين بالجامعة تشمل جميع الحالات التالية :</t>
  </si>
  <si>
    <t>(على رأس عمله - مبتعث - معار - مجاز - موقوف الراتب - مكفوفي اليد - تفرغ علمي)</t>
  </si>
  <si>
    <t>ملخص احصايئات كليات الجامعة لعام 1438/1437هـ</t>
  </si>
  <si>
    <t>احصايئات كليات الجامعة لعام 1438/1437هـ</t>
  </si>
  <si>
    <r>
      <t xml:space="preserve">الطلاب المقيدين </t>
    </r>
    <r>
      <rPr>
        <b/>
        <sz val="12"/>
        <color theme="2" tint="-9.9978637043366805E-2"/>
        <rFont val="Sakkal Majalla"/>
      </rPr>
      <t>(تاريخ سحب البيانات 1438/1/26هـ)</t>
    </r>
  </si>
  <si>
    <r>
      <t xml:space="preserve">أعضاء هيئة التدريس المسجلين بالجامعة </t>
    </r>
    <r>
      <rPr>
        <b/>
        <sz val="12"/>
        <color theme="2" tint="-9.9978637043366805E-2"/>
        <rFont val="Sakkal Majalla"/>
      </rPr>
      <t>(تاريخ سحب البيانات 1438/1/26هـ)</t>
    </r>
  </si>
  <si>
    <t>الاول 1438/1437</t>
  </si>
  <si>
    <t>موازي</t>
  </si>
  <si>
    <t>الدراسات العيليا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</si>
</sst>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6"/>
      <color theme="2" tint="-9.9978637043366805E-2"/>
      <name val="Sakkal Majalla"/>
    </font>
    <font>
      <b/>
      <sz val="14"/>
      <color theme="2" tint="-9.9978637043366805E-2"/>
      <name val="Sakkal Majalla"/>
    </font>
    <font>
      <b/>
      <sz val="20"/>
      <color theme="4" tint="0.79998168889431442"/>
      <name val="Sakkal Majalla"/>
    </font>
    <font>
      <b/>
      <sz val="12"/>
      <color theme="2" tint="-9.9978637043366805E-2"/>
      <name val="Sakkal Majalla"/>
    </font>
    <font>
      <sz val="11"/>
      <color theme="1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74959"/>
        <bgColor rgb="FF000000"/>
      </patternFill>
    </fill>
    <fill>
      <patternFill patternType="solid">
        <fgColor rgb="FF22718A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/>
      <diagonal/>
    </border>
    <border>
      <left style="thin">
        <color rgb="FFEEECE1"/>
      </left>
      <right style="thin">
        <color rgb="FFEEECE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8" fillId="7" borderId="0" applyNumberFormat="0" applyBorder="0" applyAlignment="0" applyProtection="0"/>
  </cellStyleXfs>
  <cellXfs count="74">
    <xf numFmtId="0" fontId="0" fillId="0" borderId="0" xfId="0"/>
    <xf numFmtId="0" fontId="0" fillId="0" borderId="0" xfId="0"/>
    <xf numFmtId="0" fontId="4" fillId="2" borderId="3" xfId="2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5" applyFont="1" applyFill="1" applyBorder="1" applyAlignment="1">
      <alignment horizontal="center" vertical="center"/>
    </xf>
    <xf numFmtId="0" fontId="8" fillId="0" borderId="12" xfId="5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5" applyFont="1" applyFill="1" applyBorder="1" applyAlignment="1">
      <alignment horizontal="center" vertical="center"/>
    </xf>
    <xf numFmtId="0" fontId="8" fillId="9" borderId="12" xfId="5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4" borderId="3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8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4" fillId="2" borderId="3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6" fillId="3" borderId="0" xfId="4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10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8" fillId="0" borderId="14" xfId="5" applyFill="1" applyBorder="1" applyAlignment="1">
      <alignment horizontal="center" vertical="center"/>
    </xf>
    <xf numFmtId="0" fontId="8" fillId="0" borderId="13" xfId="5" applyFill="1" applyBorder="1" applyAlignment="1">
      <alignment horizontal="center" vertical="center"/>
    </xf>
    <xf numFmtId="0" fontId="8" fillId="0" borderId="15" xfId="5" applyFill="1" applyBorder="1" applyAlignment="1">
      <alignment horizontal="center" vertical="center"/>
    </xf>
    <xf numFmtId="0" fontId="8" fillId="0" borderId="16" xfId="5" applyFill="1" applyBorder="1" applyAlignment="1">
      <alignment horizontal="center" vertical="center"/>
    </xf>
    <xf numFmtId="0" fontId="8" fillId="0" borderId="11" xfId="5" applyFill="1" applyBorder="1" applyAlignment="1">
      <alignment horizontal="center" vertical="center"/>
    </xf>
    <xf numFmtId="0" fontId="8" fillId="0" borderId="10" xfId="5" applyFill="1" applyBorder="1" applyAlignment="1">
      <alignment horizontal="center" vertical="center"/>
    </xf>
  </cellXfs>
  <cellStyles count="6">
    <cellStyle name="20% - تمييز1" xfId="5" builtinId="30"/>
    <cellStyle name="Normal" xfId="0" builtinId="0"/>
    <cellStyle name="Normal 2" xfId="1"/>
    <cellStyle name="Normal 2 2" xfId="2"/>
    <cellStyle name="Normal 2 3" xfId="3"/>
    <cellStyle name="Normal 3" xfId="4"/>
  </cellStyles>
  <dxfs count="3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Q50"/>
  <sheetViews>
    <sheetView rightToLeft="1" tabSelected="1" workbookViewId="0"/>
  </sheetViews>
  <sheetFormatPr defaultRowHeight="14.25" x14ac:dyDescent="0.2"/>
  <cols>
    <col min="1" max="1" width="2.875" style="1" bestFit="1" customWidth="1"/>
    <col min="2" max="2" width="22.25" style="1" bestFit="1" customWidth="1"/>
    <col min="3" max="3" width="13.5" style="1" bestFit="1" customWidth="1"/>
    <col min="4" max="9" width="7.125" style="1" customWidth="1"/>
    <col min="10" max="16384" width="9" style="1"/>
  </cols>
  <sheetData>
    <row r="2" spans="1:9" ht="30.75" x14ac:dyDescent="0.2">
      <c r="B2" s="32" t="s">
        <v>59</v>
      </c>
      <c r="C2" s="32"/>
      <c r="D2" s="32"/>
      <c r="E2" s="32"/>
      <c r="F2" s="32"/>
      <c r="G2" s="32"/>
      <c r="H2" s="32"/>
      <c r="I2" s="32"/>
    </row>
    <row r="4" spans="1:9" ht="23.25" x14ac:dyDescent="0.2">
      <c r="A4" s="28" t="s">
        <v>42</v>
      </c>
      <c r="B4" s="28" t="s">
        <v>31</v>
      </c>
      <c r="C4" s="33" t="s">
        <v>30</v>
      </c>
      <c r="D4" s="28" t="s">
        <v>50</v>
      </c>
      <c r="E4" s="28"/>
      <c r="F4" s="28"/>
      <c r="G4" s="29" t="s">
        <v>49</v>
      </c>
      <c r="H4" s="30"/>
      <c r="I4" s="31"/>
    </row>
    <row r="5" spans="1:9" ht="23.25" x14ac:dyDescent="0.2">
      <c r="A5" s="28"/>
      <c r="B5" s="28"/>
      <c r="C5" s="34"/>
      <c r="D5" s="7" t="s">
        <v>1</v>
      </c>
      <c r="E5" s="7" t="s">
        <v>2</v>
      </c>
      <c r="F5" s="7" t="s">
        <v>51</v>
      </c>
      <c r="G5" s="8" t="s">
        <v>1</v>
      </c>
      <c r="H5" s="8" t="s">
        <v>2</v>
      </c>
      <c r="I5" s="8" t="s">
        <v>51</v>
      </c>
    </row>
    <row r="6" spans="1:9" x14ac:dyDescent="0.2">
      <c r="A6" s="14">
        <v>1</v>
      </c>
      <c r="B6" s="14" t="s">
        <v>5</v>
      </c>
      <c r="C6" s="15" t="s">
        <v>52</v>
      </c>
      <c r="D6" s="16">
        <f>'احصائية بالكليات الجامعية'!L9</f>
        <v>562</v>
      </c>
      <c r="E6" s="16">
        <f>'احصائية بالكليات الجامعية'!M9</f>
        <v>345</v>
      </c>
      <c r="F6" s="16">
        <f>'احصائية بالكليات الجامعية'!N9</f>
        <v>907</v>
      </c>
      <c r="G6" s="21">
        <v>149</v>
      </c>
      <c r="H6" s="21">
        <v>92</v>
      </c>
      <c r="I6" s="21">
        <v>241</v>
      </c>
    </row>
    <row r="7" spans="1:9" x14ac:dyDescent="0.2">
      <c r="A7" s="17">
        <v>2</v>
      </c>
      <c r="B7" s="17" t="s">
        <v>13</v>
      </c>
      <c r="C7" s="18" t="s">
        <v>52</v>
      </c>
      <c r="D7" s="19">
        <f>'احصائية بالكليات الجامعية'!L12</f>
        <v>368</v>
      </c>
      <c r="E7" s="19">
        <f>'احصائية بالكليات الجامعية'!M12</f>
        <v>425</v>
      </c>
      <c r="F7" s="19">
        <f>'احصائية بالكليات الجامعية'!N12</f>
        <v>793</v>
      </c>
      <c r="G7" s="66">
        <v>157</v>
      </c>
      <c r="H7" s="66">
        <v>246</v>
      </c>
      <c r="I7" s="66">
        <v>403</v>
      </c>
    </row>
    <row r="8" spans="1:9" x14ac:dyDescent="0.2">
      <c r="A8" s="13">
        <v>3</v>
      </c>
      <c r="B8" s="13" t="s">
        <v>17</v>
      </c>
      <c r="C8" s="15" t="s">
        <v>52</v>
      </c>
      <c r="D8" s="16">
        <f>'احصائية بالكليات الجامعية'!L15</f>
        <v>5</v>
      </c>
      <c r="E8" s="16">
        <f>'احصائية بالكليات الجامعية'!M15</f>
        <v>48</v>
      </c>
      <c r="F8" s="16">
        <f>'احصائية بالكليات الجامعية'!N15</f>
        <v>53</v>
      </c>
      <c r="G8" s="21">
        <v>161</v>
      </c>
      <c r="H8" s="21">
        <v>225</v>
      </c>
      <c r="I8" s="21">
        <v>386</v>
      </c>
    </row>
    <row r="9" spans="1:9" x14ac:dyDescent="0.2">
      <c r="A9" s="17">
        <v>4</v>
      </c>
      <c r="B9" s="17" t="s">
        <v>19</v>
      </c>
      <c r="C9" s="18" t="s">
        <v>52</v>
      </c>
      <c r="D9" s="19">
        <f>'احصائية بالكليات الجامعية'!L18</f>
        <v>137</v>
      </c>
      <c r="E9" s="19">
        <f>'احصائية بالكليات الجامعية'!M18</f>
        <v>138</v>
      </c>
      <c r="F9" s="19">
        <f>'احصائية بالكليات الجامعية'!N18</f>
        <v>275</v>
      </c>
      <c r="G9" s="66">
        <v>108</v>
      </c>
      <c r="H9" s="66">
        <v>113</v>
      </c>
      <c r="I9" s="66">
        <v>221</v>
      </c>
    </row>
    <row r="10" spans="1:9" x14ac:dyDescent="0.2">
      <c r="A10" s="13">
        <v>5</v>
      </c>
      <c r="B10" s="13" t="s">
        <v>24</v>
      </c>
      <c r="C10" s="15" t="s">
        <v>52</v>
      </c>
      <c r="D10" s="16">
        <f>'احصائية بالكليات الجامعية'!L21</f>
        <v>431</v>
      </c>
      <c r="E10" s="16">
        <f>'احصائية بالكليات الجامعية'!M21</f>
        <v>399</v>
      </c>
      <c r="F10" s="16">
        <f>'احصائية بالكليات الجامعية'!N21</f>
        <v>830</v>
      </c>
      <c r="G10" s="21">
        <v>200</v>
      </c>
      <c r="H10" s="21">
        <v>184</v>
      </c>
      <c r="I10" s="21">
        <v>384</v>
      </c>
    </row>
    <row r="11" spans="1:9" x14ac:dyDescent="0.2">
      <c r="A11" s="17">
        <v>6</v>
      </c>
      <c r="B11" s="17" t="s">
        <v>27</v>
      </c>
      <c r="C11" s="18" t="s">
        <v>52</v>
      </c>
      <c r="D11" s="19">
        <f>'احصائية بالكليات الجامعية'!L24</f>
        <v>30</v>
      </c>
      <c r="E11" s="19">
        <f>'احصائية بالكليات الجامعية'!M24</f>
        <v>96</v>
      </c>
      <c r="F11" s="19">
        <f>'احصائية بالكليات الجامعية'!N24</f>
        <v>126</v>
      </c>
      <c r="G11" s="66">
        <v>143</v>
      </c>
      <c r="H11" s="66">
        <v>170</v>
      </c>
      <c r="I11" s="66">
        <v>313</v>
      </c>
    </row>
    <row r="12" spans="1:9" x14ac:dyDescent="0.2">
      <c r="A12" s="13">
        <v>7</v>
      </c>
      <c r="B12" s="13" t="s">
        <v>43</v>
      </c>
      <c r="C12" s="15" t="s">
        <v>52</v>
      </c>
      <c r="D12" s="16">
        <f>'احصائية بالكليات الجامعية'!L27</f>
        <v>39</v>
      </c>
      <c r="E12" s="16">
        <f>'احصائية بالكليات الجامعية'!M27</f>
        <v>0</v>
      </c>
      <c r="F12" s="16">
        <f>'احصائية بالكليات الجامعية'!N27</f>
        <v>39</v>
      </c>
      <c r="G12" s="21">
        <v>222</v>
      </c>
      <c r="H12" s="21">
        <v>0</v>
      </c>
      <c r="I12" s="21">
        <v>222</v>
      </c>
    </row>
    <row r="13" spans="1:9" x14ac:dyDescent="0.2">
      <c r="A13" s="17">
        <v>8</v>
      </c>
      <c r="B13" s="17" t="s">
        <v>9</v>
      </c>
      <c r="C13" s="18" t="s">
        <v>52</v>
      </c>
      <c r="D13" s="19">
        <f>'احصائية بالكليات الجامعية'!L30</f>
        <v>17</v>
      </c>
      <c r="E13" s="19">
        <f>'احصائية بالكليات الجامعية'!M30</f>
        <v>36</v>
      </c>
      <c r="F13" s="19">
        <f>'احصائية بالكليات الجامعية'!N30</f>
        <v>53</v>
      </c>
      <c r="G13" s="66">
        <v>107</v>
      </c>
      <c r="H13" s="66">
        <v>65</v>
      </c>
      <c r="I13" s="66">
        <v>172</v>
      </c>
    </row>
    <row r="14" spans="1:9" x14ac:dyDescent="0.2">
      <c r="A14" s="13">
        <v>9</v>
      </c>
      <c r="B14" s="13" t="s">
        <v>38</v>
      </c>
      <c r="C14" s="15" t="s">
        <v>52</v>
      </c>
      <c r="D14" s="16">
        <f>'احصائية بالكليات الجامعية'!L33</f>
        <v>0</v>
      </c>
      <c r="E14" s="16">
        <f>'احصائية بالكليات الجامعية'!M33</f>
        <v>0</v>
      </c>
      <c r="F14" s="16">
        <f>'احصائية بالكليات الجامعية'!N33</f>
        <v>0</v>
      </c>
      <c r="G14" s="21">
        <v>52</v>
      </c>
      <c r="H14" s="21">
        <v>21</v>
      </c>
      <c r="I14" s="21">
        <v>73</v>
      </c>
    </row>
    <row r="15" spans="1:9" x14ac:dyDescent="0.2">
      <c r="A15" s="17">
        <v>10</v>
      </c>
      <c r="B15" s="17" t="s">
        <v>10</v>
      </c>
      <c r="C15" s="18" t="s">
        <v>52</v>
      </c>
      <c r="D15" s="19">
        <f>'احصائية بالكليات الجامعية'!L36</f>
        <v>0</v>
      </c>
      <c r="E15" s="19">
        <f>'احصائية بالكليات الجامعية'!M36</f>
        <v>0</v>
      </c>
      <c r="F15" s="19">
        <f>'احصائية بالكليات الجامعية'!N36</f>
        <v>0</v>
      </c>
      <c r="G15" s="66">
        <v>98</v>
      </c>
      <c r="H15" s="66">
        <v>83</v>
      </c>
      <c r="I15" s="66">
        <v>181</v>
      </c>
    </row>
    <row r="16" spans="1:9" x14ac:dyDescent="0.2">
      <c r="A16" s="13">
        <v>11</v>
      </c>
      <c r="B16" s="13" t="s">
        <v>36</v>
      </c>
      <c r="C16" s="15" t="s">
        <v>52</v>
      </c>
      <c r="D16" s="16">
        <f>'احصائية بالكليات الجامعية'!L39</f>
        <v>0</v>
      </c>
      <c r="E16" s="16">
        <f>'احصائية بالكليات الجامعية'!M39</f>
        <v>0</v>
      </c>
      <c r="F16" s="16">
        <f>'احصائية بالكليات الجامعية'!N39</f>
        <v>0</v>
      </c>
      <c r="G16" s="13">
        <f>'احصائية بالكليات الجامعية'!U37</f>
        <v>0</v>
      </c>
      <c r="H16" s="13">
        <f>'احصائية بالكليات الجامعية'!V37</f>
        <v>0</v>
      </c>
      <c r="I16" s="13">
        <f>'احصائية بالكليات الجامعية'!W37</f>
        <v>0</v>
      </c>
    </row>
    <row r="17" spans="1:9" x14ac:dyDescent="0.2">
      <c r="A17" s="17">
        <v>12</v>
      </c>
      <c r="B17" s="17" t="s">
        <v>40</v>
      </c>
      <c r="C17" s="18" t="s">
        <v>52</v>
      </c>
      <c r="D17" s="19">
        <f>'احصائية بالكليات الجامعية'!L42</f>
        <v>0</v>
      </c>
      <c r="E17" s="19">
        <f>'احصائية بالكليات الجامعية'!M42</f>
        <v>5</v>
      </c>
      <c r="F17" s="19">
        <f>'احصائية بالكليات الجامعية'!N42</f>
        <v>5</v>
      </c>
      <c r="G17" s="66">
        <v>11</v>
      </c>
      <c r="H17" s="66">
        <v>74</v>
      </c>
      <c r="I17" s="66">
        <v>85</v>
      </c>
    </row>
    <row r="18" spans="1:9" x14ac:dyDescent="0.2">
      <c r="A18" s="13">
        <v>13</v>
      </c>
      <c r="B18" s="13" t="s">
        <v>20</v>
      </c>
      <c r="C18" s="15" t="s">
        <v>52</v>
      </c>
      <c r="D18" s="16">
        <f>'احصائية بالكليات الجامعية'!L45</f>
        <v>0</v>
      </c>
      <c r="E18" s="16">
        <f>'احصائية بالكليات الجامعية'!M45</f>
        <v>0</v>
      </c>
      <c r="F18" s="16">
        <f>'احصائية بالكليات الجامعية'!N45</f>
        <v>0</v>
      </c>
      <c r="G18" s="21">
        <v>69</v>
      </c>
      <c r="H18" s="21">
        <v>20</v>
      </c>
      <c r="I18" s="21">
        <v>89</v>
      </c>
    </row>
    <row r="19" spans="1:9" x14ac:dyDescent="0.2">
      <c r="A19" s="17">
        <v>14</v>
      </c>
      <c r="B19" s="17" t="s">
        <v>21</v>
      </c>
      <c r="C19" s="18" t="s">
        <v>52</v>
      </c>
      <c r="D19" s="19">
        <f>'احصائية بالكليات الجامعية'!L48</f>
        <v>106</v>
      </c>
      <c r="E19" s="19">
        <f>'احصائية بالكليات الجامعية'!M48</f>
        <v>12</v>
      </c>
      <c r="F19" s="19">
        <f>'احصائية بالكليات الجامعية'!N48</f>
        <v>118</v>
      </c>
      <c r="G19" s="66">
        <v>60</v>
      </c>
      <c r="H19" s="66">
        <v>7</v>
      </c>
      <c r="I19" s="66">
        <v>67</v>
      </c>
    </row>
    <row r="20" spans="1:9" x14ac:dyDescent="0.2">
      <c r="A20" s="13">
        <v>15</v>
      </c>
      <c r="B20" s="13" t="s">
        <v>26</v>
      </c>
      <c r="C20" s="15" t="s">
        <v>52</v>
      </c>
      <c r="D20" s="16">
        <f>'احصائية بالكليات الجامعية'!L51</f>
        <v>19</v>
      </c>
      <c r="E20" s="16">
        <f>'احصائية بالكليات الجامعية'!M51</f>
        <v>0</v>
      </c>
      <c r="F20" s="16">
        <f>'احصائية بالكليات الجامعية'!N51</f>
        <v>19</v>
      </c>
      <c r="G20" s="21">
        <v>53</v>
      </c>
      <c r="H20" s="21">
        <v>10</v>
      </c>
      <c r="I20" s="21">
        <v>63</v>
      </c>
    </row>
    <row r="21" spans="1:9" x14ac:dyDescent="0.2">
      <c r="A21" s="17">
        <v>16</v>
      </c>
      <c r="B21" s="17" t="s">
        <v>6</v>
      </c>
      <c r="C21" s="18" t="s">
        <v>52</v>
      </c>
      <c r="D21" s="19">
        <f>'احصائية بالكليات الجامعية'!L54</f>
        <v>0</v>
      </c>
      <c r="E21" s="19">
        <f>'احصائية بالكليات الجامعية'!M54</f>
        <v>0</v>
      </c>
      <c r="F21" s="19">
        <f>'احصائية بالكليات الجامعية'!N54</f>
        <v>0</v>
      </c>
      <c r="G21" s="66">
        <v>225</v>
      </c>
      <c r="H21" s="66">
        <v>95</v>
      </c>
      <c r="I21" s="66">
        <v>320</v>
      </c>
    </row>
    <row r="22" spans="1:9" x14ac:dyDescent="0.2">
      <c r="A22" s="13">
        <v>17</v>
      </c>
      <c r="B22" s="13" t="s">
        <v>39</v>
      </c>
      <c r="C22" s="15" t="s">
        <v>52</v>
      </c>
      <c r="D22" s="16">
        <f>'احصائية بالكليات الجامعية'!L57</f>
        <v>0</v>
      </c>
      <c r="E22" s="16">
        <f>'احصائية بالكليات الجامعية'!M57</f>
        <v>0</v>
      </c>
      <c r="F22" s="16">
        <f>'احصائية بالكليات الجامعية'!N57</f>
        <v>0</v>
      </c>
      <c r="G22" s="21">
        <v>83</v>
      </c>
      <c r="H22" s="21">
        <v>61</v>
      </c>
      <c r="I22" s="21">
        <v>144</v>
      </c>
    </row>
    <row r="23" spans="1:9" x14ac:dyDescent="0.2">
      <c r="A23" s="17">
        <v>18</v>
      </c>
      <c r="B23" s="17" t="s">
        <v>11</v>
      </c>
      <c r="C23" s="18" t="s">
        <v>52</v>
      </c>
      <c r="D23" s="19">
        <f>'احصائية بالكليات الجامعية'!L60</f>
        <v>0</v>
      </c>
      <c r="E23" s="19">
        <f>'احصائية بالكليات الجامعية'!M60</f>
        <v>0</v>
      </c>
      <c r="F23" s="19">
        <f>'احصائية بالكليات الجامعية'!N60</f>
        <v>0</v>
      </c>
      <c r="G23" s="66">
        <v>9</v>
      </c>
      <c r="H23" s="66">
        <v>64</v>
      </c>
      <c r="I23" s="66">
        <v>73</v>
      </c>
    </row>
    <row r="24" spans="1:9" x14ac:dyDescent="0.2">
      <c r="A24" s="13">
        <v>19</v>
      </c>
      <c r="B24" s="13" t="s">
        <v>18</v>
      </c>
      <c r="C24" s="15" t="s">
        <v>52</v>
      </c>
      <c r="D24" s="16">
        <f>'احصائية بالكليات الجامعية'!L63</f>
        <v>0</v>
      </c>
      <c r="E24" s="16">
        <f>'احصائية بالكليات الجامعية'!M63</f>
        <v>0</v>
      </c>
      <c r="F24" s="16">
        <f>'احصائية بالكليات الجامعية'!N63</f>
        <v>0</v>
      </c>
      <c r="G24" s="21">
        <v>72</v>
      </c>
      <c r="H24" s="21">
        <v>20</v>
      </c>
      <c r="I24" s="21">
        <v>92</v>
      </c>
    </row>
    <row r="25" spans="1:9" x14ac:dyDescent="0.2">
      <c r="A25" s="17">
        <v>20</v>
      </c>
      <c r="B25" s="17" t="s">
        <v>12</v>
      </c>
      <c r="C25" s="18" t="s">
        <v>52</v>
      </c>
      <c r="D25" s="19">
        <f>'احصائية بالكليات الجامعية'!L66</f>
        <v>0</v>
      </c>
      <c r="E25" s="19">
        <f>'احصائية بالكليات الجامعية'!M66</f>
        <v>0</v>
      </c>
      <c r="F25" s="19">
        <f>'احصائية بالكليات الجامعية'!N66</f>
        <v>0</v>
      </c>
      <c r="G25" s="66">
        <v>70</v>
      </c>
      <c r="H25" s="66">
        <v>64</v>
      </c>
      <c r="I25" s="66">
        <v>134</v>
      </c>
    </row>
    <row r="26" spans="1:9" x14ac:dyDescent="0.2">
      <c r="A26" s="13">
        <v>21</v>
      </c>
      <c r="B26" s="13" t="s">
        <v>28</v>
      </c>
      <c r="C26" s="15" t="s">
        <v>52</v>
      </c>
      <c r="D26" s="16">
        <f>'احصائية بالكليات الجامعية'!L69</f>
        <v>0</v>
      </c>
      <c r="E26" s="16">
        <f>'احصائية بالكليات الجامعية'!M69</f>
        <v>0</v>
      </c>
      <c r="F26" s="16">
        <f>'احصائية بالكليات الجامعية'!N69</f>
        <v>0</v>
      </c>
      <c r="G26" s="21">
        <v>57</v>
      </c>
      <c r="H26" s="21">
        <v>50</v>
      </c>
      <c r="I26" s="21">
        <v>107</v>
      </c>
    </row>
    <row r="27" spans="1:9" x14ac:dyDescent="0.2">
      <c r="A27" s="17">
        <v>22</v>
      </c>
      <c r="B27" s="17" t="s">
        <v>14</v>
      </c>
      <c r="C27" s="18" t="s">
        <v>52</v>
      </c>
      <c r="D27" s="19">
        <f>'احصائية بالكليات الجامعية'!L72</f>
        <v>0</v>
      </c>
      <c r="E27" s="19">
        <f>'احصائية بالكليات الجامعية'!M72</f>
        <v>0</v>
      </c>
      <c r="F27" s="19">
        <f>'احصائية بالكليات الجامعية'!N72</f>
        <v>0</v>
      </c>
      <c r="G27" s="66">
        <v>130</v>
      </c>
      <c r="H27" s="66">
        <v>34</v>
      </c>
      <c r="I27" s="66">
        <v>164</v>
      </c>
    </row>
    <row r="28" spans="1:9" x14ac:dyDescent="0.2">
      <c r="A28" s="13">
        <v>23</v>
      </c>
      <c r="B28" s="13" t="s">
        <v>15</v>
      </c>
      <c r="C28" s="15" t="s">
        <v>52</v>
      </c>
      <c r="D28" s="16">
        <f>'احصائية بالكليات الجامعية'!L75</f>
        <v>5</v>
      </c>
      <c r="E28" s="16">
        <f>'احصائية بالكليات الجامعية'!M75</f>
        <v>0</v>
      </c>
      <c r="F28" s="16">
        <f>'احصائية بالكليات الجامعية'!N75</f>
        <v>5</v>
      </c>
      <c r="G28" s="21">
        <v>176</v>
      </c>
      <c r="H28" s="21">
        <v>132</v>
      </c>
      <c r="I28" s="21">
        <v>308</v>
      </c>
    </row>
    <row r="29" spans="1:9" x14ac:dyDescent="0.2">
      <c r="A29" s="17">
        <v>24</v>
      </c>
      <c r="B29" s="17" t="s">
        <v>29</v>
      </c>
      <c r="C29" s="18" t="s">
        <v>52</v>
      </c>
      <c r="D29" s="19">
        <f>'احصائية بالكليات الجامعية'!L78</f>
        <v>0</v>
      </c>
      <c r="E29" s="19">
        <f>'احصائية بالكليات الجامعية'!M78</f>
        <v>0</v>
      </c>
      <c r="F29" s="19">
        <f>'احصائية بالكليات الجامعية'!N78</f>
        <v>0</v>
      </c>
      <c r="G29" s="66">
        <v>33</v>
      </c>
      <c r="H29" s="66">
        <v>0</v>
      </c>
      <c r="I29" s="66">
        <v>33</v>
      </c>
    </row>
    <row r="30" spans="1:9" x14ac:dyDescent="0.2">
      <c r="A30" s="13">
        <v>25</v>
      </c>
      <c r="B30" s="13" t="s">
        <v>25</v>
      </c>
      <c r="C30" s="15" t="s">
        <v>52</v>
      </c>
      <c r="D30" s="16">
        <f>'احصائية بالكليات الجامعية'!L81</f>
        <v>0</v>
      </c>
      <c r="E30" s="16">
        <f>'احصائية بالكليات الجامعية'!M81</f>
        <v>0</v>
      </c>
      <c r="F30" s="16">
        <f>'احصائية بالكليات الجامعية'!N81</f>
        <v>0</v>
      </c>
      <c r="G30" s="21">
        <v>36</v>
      </c>
      <c r="H30" s="21">
        <v>19</v>
      </c>
      <c r="I30" s="21">
        <v>55</v>
      </c>
    </row>
    <row r="31" spans="1:9" x14ac:dyDescent="0.2">
      <c r="A31" s="17">
        <v>26</v>
      </c>
      <c r="B31" s="17" t="s">
        <v>47</v>
      </c>
      <c r="C31" s="18" t="s">
        <v>52</v>
      </c>
      <c r="D31" s="19">
        <f>'احصائية بالكليات الجامعية'!L84</f>
        <v>0</v>
      </c>
      <c r="E31" s="19">
        <f>'احصائية بالكليات الجامعية'!M84</f>
        <v>0</v>
      </c>
      <c r="F31" s="19">
        <f>'احصائية بالكليات الجامعية'!N84</f>
        <v>0</v>
      </c>
      <c r="G31" s="66">
        <v>14</v>
      </c>
      <c r="H31" s="66">
        <v>2</v>
      </c>
      <c r="I31" s="66">
        <v>16</v>
      </c>
    </row>
    <row r="32" spans="1:9" x14ac:dyDescent="0.2">
      <c r="A32" s="13">
        <v>27</v>
      </c>
      <c r="B32" s="13" t="s">
        <v>37</v>
      </c>
      <c r="C32" s="15" t="s">
        <v>52</v>
      </c>
      <c r="D32" s="16">
        <f>'احصائية بالكليات الجامعية'!L87</f>
        <v>0</v>
      </c>
      <c r="E32" s="16">
        <f>'احصائية بالكليات الجامعية'!M87</f>
        <v>0</v>
      </c>
      <c r="F32" s="16">
        <f>'احصائية بالكليات الجامعية'!N87</f>
        <v>0</v>
      </c>
      <c r="G32" s="21">
        <v>21</v>
      </c>
      <c r="H32" s="21">
        <v>3</v>
      </c>
      <c r="I32" s="21">
        <v>24</v>
      </c>
    </row>
    <row r="33" spans="1:9" x14ac:dyDescent="0.2">
      <c r="A33" s="17">
        <v>28</v>
      </c>
      <c r="B33" s="17" t="s">
        <v>16</v>
      </c>
      <c r="C33" s="18" t="s">
        <v>52</v>
      </c>
      <c r="D33" s="19">
        <f>'احصائية بالكليات الجامعية'!L90</f>
        <v>0</v>
      </c>
      <c r="E33" s="19">
        <f>'احصائية بالكليات الجامعية'!M90</f>
        <v>0</v>
      </c>
      <c r="F33" s="19">
        <f>'احصائية بالكليات الجامعية'!N90</f>
        <v>0</v>
      </c>
      <c r="G33" s="66">
        <v>55</v>
      </c>
      <c r="H33" s="66">
        <v>107</v>
      </c>
      <c r="I33" s="66">
        <v>162</v>
      </c>
    </row>
    <row r="34" spans="1:9" x14ac:dyDescent="0.2">
      <c r="A34" s="13">
        <v>29</v>
      </c>
      <c r="B34" s="13" t="s">
        <v>22</v>
      </c>
      <c r="C34" s="15" t="s">
        <v>52</v>
      </c>
      <c r="D34" s="16">
        <f>'احصائية بالكليات الجامعية'!L93</f>
        <v>0</v>
      </c>
      <c r="E34" s="16">
        <f>'احصائية بالكليات الجامعية'!M93</f>
        <v>0</v>
      </c>
      <c r="F34" s="16">
        <f>'احصائية بالكليات الجامعية'!N93</f>
        <v>0</v>
      </c>
      <c r="G34" s="21">
        <v>27</v>
      </c>
      <c r="H34" s="21">
        <v>0</v>
      </c>
      <c r="I34" s="21">
        <v>27</v>
      </c>
    </row>
    <row r="35" spans="1:9" x14ac:dyDescent="0.2">
      <c r="A35" s="17">
        <v>30</v>
      </c>
      <c r="B35" s="17" t="s">
        <v>23</v>
      </c>
      <c r="C35" s="18" t="s">
        <v>52</v>
      </c>
      <c r="D35" s="19">
        <f>'احصائية بالكليات الجامعية'!L96</f>
        <v>0</v>
      </c>
      <c r="E35" s="19">
        <f>'احصائية بالكليات الجامعية'!M96</f>
        <v>0</v>
      </c>
      <c r="F35" s="19">
        <f>'احصائية بالكليات الجامعية'!N96</f>
        <v>0</v>
      </c>
      <c r="G35" s="66">
        <v>19</v>
      </c>
      <c r="H35" s="66">
        <v>17</v>
      </c>
      <c r="I35" s="66">
        <v>36</v>
      </c>
    </row>
    <row r="36" spans="1:9" x14ac:dyDescent="0.2">
      <c r="A36" s="13">
        <v>31</v>
      </c>
      <c r="B36" s="13" t="s">
        <v>46</v>
      </c>
      <c r="C36" s="15" t="s">
        <v>52</v>
      </c>
      <c r="D36" s="16">
        <f>'احصائية بالكليات الجامعية'!L99</f>
        <v>0</v>
      </c>
      <c r="E36" s="16">
        <f>'احصائية بالكليات الجامعية'!M99</f>
        <v>0</v>
      </c>
      <c r="F36" s="16">
        <f>'احصائية بالكليات الجامعية'!N99</f>
        <v>0</v>
      </c>
      <c r="G36" s="21">
        <v>26</v>
      </c>
      <c r="H36" s="21">
        <v>11</v>
      </c>
      <c r="I36" s="21">
        <v>37</v>
      </c>
    </row>
    <row r="37" spans="1:9" x14ac:dyDescent="0.2">
      <c r="A37" s="20">
        <v>32</v>
      </c>
      <c r="B37" s="17" t="s">
        <v>48</v>
      </c>
      <c r="C37" s="18" t="s">
        <v>52</v>
      </c>
      <c r="D37" s="19">
        <f>'احصائية بالكليات الجامعية'!L102</f>
        <v>0</v>
      </c>
      <c r="E37" s="19">
        <f>'احصائية بالكليات الجامعية'!M102</f>
        <v>0</v>
      </c>
      <c r="F37" s="19">
        <f>'احصائية بالكليات الجامعية'!N102</f>
        <v>0</v>
      </c>
      <c r="G37" s="66">
        <v>5</v>
      </c>
      <c r="H37" s="66">
        <v>33</v>
      </c>
      <c r="I37" s="66">
        <v>38</v>
      </c>
    </row>
    <row r="38" spans="1:9" x14ac:dyDescent="0.2">
      <c r="A38" s="13">
        <v>33</v>
      </c>
      <c r="B38" s="13" t="s">
        <v>7</v>
      </c>
      <c r="C38" s="15" t="s">
        <v>52</v>
      </c>
      <c r="D38" s="16">
        <f>'احصائية بالكليات الجامعية'!L105</f>
        <v>0</v>
      </c>
      <c r="E38" s="16">
        <f>'احصائية بالكليات الجامعية'!M105</f>
        <v>0</v>
      </c>
      <c r="F38" s="16">
        <f>'احصائية بالكليات الجامعية'!N105</f>
        <v>0</v>
      </c>
      <c r="G38" s="21">
        <v>11</v>
      </c>
      <c r="H38" s="21">
        <v>15</v>
      </c>
      <c r="I38" s="21">
        <v>26</v>
      </c>
    </row>
    <row r="39" spans="1:9" x14ac:dyDescent="0.2">
      <c r="A39" s="17">
        <v>34</v>
      </c>
      <c r="B39" s="17" t="s">
        <v>8</v>
      </c>
      <c r="C39" s="18" t="s">
        <v>52</v>
      </c>
      <c r="D39" s="19">
        <f>'احصائية بالكليات الجامعية'!L108</f>
        <v>0</v>
      </c>
      <c r="E39" s="19">
        <f>'احصائية بالكليات الجامعية'!M108</f>
        <v>0</v>
      </c>
      <c r="F39" s="19">
        <f>'احصائية بالكليات الجامعية'!N108</f>
        <v>0</v>
      </c>
      <c r="G39" s="66">
        <v>33</v>
      </c>
      <c r="H39" s="66">
        <v>23</v>
      </c>
      <c r="I39" s="66">
        <v>56</v>
      </c>
    </row>
    <row r="40" spans="1:9" x14ac:dyDescent="0.2">
      <c r="A40" s="35" t="s">
        <v>45</v>
      </c>
      <c r="B40" s="36"/>
      <c r="C40" s="37"/>
      <c r="D40" s="16">
        <f>'احصائية بالكليات الجامعية'!L111</f>
        <v>108</v>
      </c>
      <c r="E40" s="16">
        <f>'احصائية بالكليات الجامعية'!M111</f>
        <v>40</v>
      </c>
      <c r="F40" s="16">
        <f>'احصائية بالكليات الجامعية'!N111</f>
        <v>148</v>
      </c>
      <c r="G40" s="67">
        <v>37</v>
      </c>
      <c r="H40" s="67">
        <v>0</v>
      </c>
      <c r="I40" s="67">
        <v>37</v>
      </c>
    </row>
    <row r="41" spans="1:9" x14ac:dyDescent="0.2">
      <c r="A41" s="47" t="s">
        <v>44</v>
      </c>
      <c r="B41" s="48"/>
      <c r="C41" s="49"/>
      <c r="D41" s="68"/>
      <c r="E41" s="69"/>
      <c r="F41" s="70"/>
      <c r="G41" s="66">
        <v>141</v>
      </c>
      <c r="H41" s="66">
        <v>16</v>
      </c>
      <c r="I41" s="66">
        <v>157</v>
      </c>
    </row>
    <row r="42" spans="1:9" x14ac:dyDescent="0.2">
      <c r="A42" s="35" t="s">
        <v>53</v>
      </c>
      <c r="B42" s="36"/>
      <c r="C42" s="37"/>
      <c r="D42" s="71"/>
      <c r="E42" s="72"/>
      <c r="F42" s="73"/>
      <c r="G42" s="21">
        <v>70</v>
      </c>
      <c r="H42" s="21">
        <v>64</v>
      </c>
      <c r="I42" s="21">
        <v>134</v>
      </c>
    </row>
    <row r="43" spans="1:9" ht="15" x14ac:dyDescent="0.25">
      <c r="A43" s="44" t="s">
        <v>54</v>
      </c>
      <c r="B43" s="45"/>
      <c r="C43" s="45"/>
      <c r="D43" s="45"/>
      <c r="E43" s="45"/>
      <c r="F43" s="46"/>
      <c r="G43" s="9">
        <f>SUM(G6:G42)</f>
        <v>2940</v>
      </c>
      <c r="H43" s="9">
        <f>SUM(H6:H42)</f>
        <v>2140</v>
      </c>
      <c r="I43" s="9">
        <f>SUM(I6:I42)</f>
        <v>5080</v>
      </c>
    </row>
    <row r="45" spans="1:9" ht="15" x14ac:dyDescent="0.25">
      <c r="A45" s="10" t="s">
        <v>55</v>
      </c>
      <c r="B45" s="10"/>
      <c r="C45" s="10"/>
      <c r="D45" s="10"/>
      <c r="E45" s="10"/>
    </row>
    <row r="46" spans="1:9" ht="15" x14ac:dyDescent="0.25">
      <c r="A46" s="11" t="s">
        <v>57</v>
      </c>
      <c r="B46" s="11"/>
      <c r="C46" s="11"/>
      <c r="D46" s="11"/>
      <c r="E46" s="11"/>
    </row>
    <row r="47" spans="1:9" ht="15" x14ac:dyDescent="0.2">
      <c r="A47" s="12" t="s">
        <v>58</v>
      </c>
      <c r="B47" s="12"/>
      <c r="C47" s="12"/>
      <c r="D47" s="12"/>
      <c r="E47" s="12"/>
      <c r="F47" s="12"/>
    </row>
    <row r="48" spans="1:9" ht="15" x14ac:dyDescent="0.25">
      <c r="A48" s="10" t="s">
        <v>56</v>
      </c>
      <c r="B48" s="10"/>
      <c r="C48" s="10"/>
      <c r="D48" s="10"/>
      <c r="E48" s="10"/>
    </row>
    <row r="49" spans="13:17" x14ac:dyDescent="0.2">
      <c r="M49" s="1" t="s">
        <v>44</v>
      </c>
      <c r="O49" s="21">
        <v>141</v>
      </c>
      <c r="P49" s="21">
        <v>16</v>
      </c>
      <c r="Q49" s="21">
        <v>157</v>
      </c>
    </row>
    <row r="50" spans="13:17" x14ac:dyDescent="0.2">
      <c r="O50" s="66">
        <v>37</v>
      </c>
      <c r="P50" s="66">
        <v>0</v>
      </c>
      <c r="Q50" s="66">
        <v>37</v>
      </c>
    </row>
  </sheetData>
  <mergeCells count="11">
    <mergeCell ref="A42:C42"/>
    <mergeCell ref="A43:F43"/>
    <mergeCell ref="A40:C40"/>
    <mergeCell ref="A41:C41"/>
    <mergeCell ref="D41:F42"/>
    <mergeCell ref="D4:F4"/>
    <mergeCell ref="G4:I4"/>
    <mergeCell ref="B2:I2"/>
    <mergeCell ref="A4:A5"/>
    <mergeCell ref="B4:B5"/>
    <mergeCell ref="C4:C5"/>
  </mergeCells>
  <conditionalFormatting sqref="D6:F6">
    <cfRule type="cellIs" dxfId="335" priority="339" operator="equal">
      <formula>"Null"</formula>
    </cfRule>
  </conditionalFormatting>
  <conditionalFormatting sqref="D6:F6">
    <cfRule type="containsBlanks" dxfId="334" priority="337">
      <formula>LEN(TRIM(D6))=0</formula>
    </cfRule>
    <cfRule type="cellIs" dxfId="333" priority="338" operator="lessThan">
      <formula>0</formula>
    </cfRule>
  </conditionalFormatting>
  <conditionalFormatting sqref="D7:F7">
    <cfRule type="cellIs" dxfId="332" priority="102" operator="equal">
      <formula>"Null"</formula>
    </cfRule>
  </conditionalFormatting>
  <conditionalFormatting sqref="D7:F7">
    <cfRule type="containsBlanks" dxfId="331" priority="100">
      <formula>LEN(TRIM(D7))=0</formula>
    </cfRule>
    <cfRule type="cellIs" dxfId="330" priority="101" operator="lessThan">
      <formula>0</formula>
    </cfRule>
  </conditionalFormatting>
  <conditionalFormatting sqref="D8:F8">
    <cfRule type="cellIs" dxfId="329" priority="99" operator="equal">
      <formula>"Null"</formula>
    </cfRule>
  </conditionalFormatting>
  <conditionalFormatting sqref="D8:F8">
    <cfRule type="containsBlanks" dxfId="328" priority="97">
      <formula>LEN(TRIM(D8))=0</formula>
    </cfRule>
    <cfRule type="cellIs" dxfId="327" priority="98" operator="lessThan">
      <formula>0</formula>
    </cfRule>
  </conditionalFormatting>
  <conditionalFormatting sqref="D9:F9">
    <cfRule type="cellIs" dxfId="326" priority="96" operator="equal">
      <formula>"Null"</formula>
    </cfRule>
  </conditionalFormatting>
  <conditionalFormatting sqref="D9:F9">
    <cfRule type="containsBlanks" dxfId="325" priority="94">
      <formula>LEN(TRIM(D9))=0</formula>
    </cfRule>
    <cfRule type="cellIs" dxfId="324" priority="95" operator="lessThan">
      <formula>0</formula>
    </cfRule>
  </conditionalFormatting>
  <conditionalFormatting sqref="D10:F10">
    <cfRule type="cellIs" dxfId="323" priority="93" operator="equal">
      <formula>"Null"</formula>
    </cfRule>
  </conditionalFormatting>
  <conditionalFormatting sqref="D10:F10">
    <cfRule type="containsBlanks" dxfId="322" priority="91">
      <formula>LEN(TRIM(D10))=0</formula>
    </cfRule>
    <cfRule type="cellIs" dxfId="321" priority="92" operator="lessThan">
      <formula>0</formula>
    </cfRule>
  </conditionalFormatting>
  <conditionalFormatting sqref="D11:F11">
    <cfRule type="cellIs" dxfId="320" priority="90" operator="equal">
      <formula>"Null"</formula>
    </cfRule>
  </conditionalFormatting>
  <conditionalFormatting sqref="D11:F11">
    <cfRule type="containsBlanks" dxfId="319" priority="88">
      <formula>LEN(TRIM(D11))=0</formula>
    </cfRule>
    <cfRule type="cellIs" dxfId="318" priority="89" operator="lessThan">
      <formula>0</formula>
    </cfRule>
  </conditionalFormatting>
  <conditionalFormatting sqref="D12:F12">
    <cfRule type="cellIs" dxfId="317" priority="87" operator="equal">
      <formula>"Null"</formula>
    </cfRule>
  </conditionalFormatting>
  <conditionalFormatting sqref="D12:F12">
    <cfRule type="containsBlanks" dxfId="316" priority="85">
      <formula>LEN(TRIM(D12))=0</formula>
    </cfRule>
    <cfRule type="cellIs" dxfId="315" priority="86" operator="lessThan">
      <formula>0</formula>
    </cfRule>
  </conditionalFormatting>
  <conditionalFormatting sqref="D13:F13">
    <cfRule type="cellIs" dxfId="314" priority="84" operator="equal">
      <formula>"Null"</formula>
    </cfRule>
  </conditionalFormatting>
  <conditionalFormatting sqref="D13:F13">
    <cfRule type="containsBlanks" dxfId="313" priority="82">
      <formula>LEN(TRIM(D13))=0</formula>
    </cfRule>
    <cfRule type="cellIs" dxfId="312" priority="83" operator="lessThan">
      <formula>0</formula>
    </cfRule>
  </conditionalFormatting>
  <conditionalFormatting sqref="D14:F14">
    <cfRule type="cellIs" dxfId="311" priority="81" operator="equal">
      <formula>"Null"</formula>
    </cfRule>
  </conditionalFormatting>
  <conditionalFormatting sqref="D14:F14">
    <cfRule type="containsBlanks" dxfId="310" priority="79">
      <formula>LEN(TRIM(D14))=0</formula>
    </cfRule>
    <cfRule type="cellIs" dxfId="309" priority="80" operator="lessThan">
      <formula>0</formula>
    </cfRule>
  </conditionalFormatting>
  <conditionalFormatting sqref="D15:F15">
    <cfRule type="cellIs" dxfId="308" priority="78" operator="equal">
      <formula>"Null"</formula>
    </cfRule>
  </conditionalFormatting>
  <conditionalFormatting sqref="D15:F15">
    <cfRule type="containsBlanks" dxfId="307" priority="76">
      <formula>LEN(TRIM(D15))=0</formula>
    </cfRule>
    <cfRule type="cellIs" dxfId="306" priority="77" operator="lessThan">
      <formula>0</formula>
    </cfRule>
  </conditionalFormatting>
  <conditionalFormatting sqref="D16:F16">
    <cfRule type="cellIs" dxfId="305" priority="75" operator="equal">
      <formula>"Null"</formula>
    </cfRule>
  </conditionalFormatting>
  <conditionalFormatting sqref="D16:F16">
    <cfRule type="containsBlanks" dxfId="304" priority="73">
      <formula>LEN(TRIM(D16))=0</formula>
    </cfRule>
    <cfRule type="cellIs" dxfId="303" priority="74" operator="lessThan">
      <formula>0</formula>
    </cfRule>
  </conditionalFormatting>
  <conditionalFormatting sqref="D17:F17">
    <cfRule type="cellIs" dxfId="302" priority="72" operator="equal">
      <formula>"Null"</formula>
    </cfRule>
  </conditionalFormatting>
  <conditionalFormatting sqref="D17:F17">
    <cfRule type="containsBlanks" dxfId="301" priority="70">
      <formula>LEN(TRIM(D17))=0</formula>
    </cfRule>
    <cfRule type="cellIs" dxfId="300" priority="71" operator="lessThan">
      <formula>0</formula>
    </cfRule>
  </conditionalFormatting>
  <conditionalFormatting sqref="D18:F18">
    <cfRule type="cellIs" dxfId="299" priority="69" operator="equal">
      <formula>"Null"</formula>
    </cfRule>
  </conditionalFormatting>
  <conditionalFormatting sqref="D18:F18">
    <cfRule type="containsBlanks" dxfId="298" priority="67">
      <formula>LEN(TRIM(D18))=0</formula>
    </cfRule>
    <cfRule type="cellIs" dxfId="297" priority="68" operator="lessThan">
      <formula>0</formula>
    </cfRule>
  </conditionalFormatting>
  <conditionalFormatting sqref="D19:F19">
    <cfRule type="cellIs" dxfId="296" priority="66" operator="equal">
      <formula>"Null"</formula>
    </cfRule>
  </conditionalFormatting>
  <conditionalFormatting sqref="D19:F19">
    <cfRule type="containsBlanks" dxfId="295" priority="64">
      <formula>LEN(TRIM(D19))=0</formula>
    </cfRule>
    <cfRule type="cellIs" dxfId="294" priority="65" operator="lessThan">
      <formula>0</formula>
    </cfRule>
  </conditionalFormatting>
  <conditionalFormatting sqref="D20:F20">
    <cfRule type="cellIs" dxfId="293" priority="63" operator="equal">
      <formula>"Null"</formula>
    </cfRule>
  </conditionalFormatting>
  <conditionalFormatting sqref="D20:F20">
    <cfRule type="containsBlanks" dxfId="292" priority="61">
      <formula>LEN(TRIM(D20))=0</formula>
    </cfRule>
    <cfRule type="cellIs" dxfId="291" priority="62" operator="lessThan">
      <formula>0</formula>
    </cfRule>
  </conditionalFormatting>
  <conditionalFormatting sqref="D21:F21">
    <cfRule type="cellIs" dxfId="290" priority="60" operator="equal">
      <formula>"Null"</formula>
    </cfRule>
  </conditionalFormatting>
  <conditionalFormatting sqref="D21:F21">
    <cfRule type="containsBlanks" dxfId="289" priority="58">
      <formula>LEN(TRIM(D21))=0</formula>
    </cfRule>
    <cfRule type="cellIs" dxfId="288" priority="59" operator="lessThan">
      <formula>0</formula>
    </cfRule>
  </conditionalFormatting>
  <conditionalFormatting sqref="D22:F22">
    <cfRule type="cellIs" dxfId="287" priority="57" operator="equal">
      <formula>"Null"</formula>
    </cfRule>
  </conditionalFormatting>
  <conditionalFormatting sqref="D22:F22">
    <cfRule type="containsBlanks" dxfId="286" priority="55">
      <formula>LEN(TRIM(D22))=0</formula>
    </cfRule>
    <cfRule type="cellIs" dxfId="285" priority="56" operator="lessThan">
      <formula>0</formula>
    </cfRule>
  </conditionalFormatting>
  <conditionalFormatting sqref="D23:F23">
    <cfRule type="cellIs" dxfId="284" priority="54" operator="equal">
      <formula>"Null"</formula>
    </cfRule>
  </conditionalFormatting>
  <conditionalFormatting sqref="D23:F23">
    <cfRule type="containsBlanks" dxfId="283" priority="52">
      <formula>LEN(TRIM(D23))=0</formula>
    </cfRule>
    <cfRule type="cellIs" dxfId="282" priority="53" operator="lessThan">
      <formula>0</formula>
    </cfRule>
  </conditionalFormatting>
  <conditionalFormatting sqref="D24:F24">
    <cfRule type="cellIs" dxfId="281" priority="51" operator="equal">
      <formula>"Null"</formula>
    </cfRule>
  </conditionalFormatting>
  <conditionalFormatting sqref="D24:F24">
    <cfRule type="containsBlanks" dxfId="280" priority="49">
      <formula>LEN(TRIM(D24))=0</formula>
    </cfRule>
    <cfRule type="cellIs" dxfId="279" priority="50" operator="lessThan">
      <formula>0</formula>
    </cfRule>
  </conditionalFormatting>
  <conditionalFormatting sqref="D25:F25">
    <cfRule type="cellIs" dxfId="278" priority="48" operator="equal">
      <formula>"Null"</formula>
    </cfRule>
  </conditionalFormatting>
  <conditionalFormatting sqref="D25:F25">
    <cfRule type="containsBlanks" dxfId="277" priority="46">
      <formula>LEN(TRIM(D25))=0</formula>
    </cfRule>
    <cfRule type="cellIs" dxfId="276" priority="47" operator="lessThan">
      <formula>0</formula>
    </cfRule>
  </conditionalFormatting>
  <conditionalFormatting sqref="D26:F26">
    <cfRule type="cellIs" dxfId="275" priority="45" operator="equal">
      <formula>"Null"</formula>
    </cfRule>
  </conditionalFormatting>
  <conditionalFormatting sqref="D26:F26">
    <cfRule type="containsBlanks" dxfId="274" priority="43">
      <formula>LEN(TRIM(D26))=0</formula>
    </cfRule>
    <cfRule type="cellIs" dxfId="273" priority="44" operator="lessThan">
      <formula>0</formula>
    </cfRule>
  </conditionalFormatting>
  <conditionalFormatting sqref="D27:F27">
    <cfRule type="cellIs" dxfId="272" priority="42" operator="equal">
      <formula>"Null"</formula>
    </cfRule>
  </conditionalFormatting>
  <conditionalFormatting sqref="D27:F27">
    <cfRule type="containsBlanks" dxfId="271" priority="40">
      <formula>LEN(TRIM(D27))=0</formula>
    </cfRule>
    <cfRule type="cellIs" dxfId="270" priority="41" operator="lessThan">
      <formula>0</formula>
    </cfRule>
  </conditionalFormatting>
  <conditionalFormatting sqref="D28:F28">
    <cfRule type="cellIs" dxfId="269" priority="39" operator="equal">
      <formula>"Null"</formula>
    </cfRule>
  </conditionalFormatting>
  <conditionalFormatting sqref="D28:F28">
    <cfRule type="containsBlanks" dxfId="268" priority="37">
      <formula>LEN(TRIM(D28))=0</formula>
    </cfRule>
    <cfRule type="cellIs" dxfId="267" priority="38" operator="lessThan">
      <formula>0</formula>
    </cfRule>
  </conditionalFormatting>
  <conditionalFormatting sqref="D29:F29">
    <cfRule type="cellIs" dxfId="266" priority="36" operator="equal">
      <formula>"Null"</formula>
    </cfRule>
  </conditionalFormatting>
  <conditionalFormatting sqref="D29:F29">
    <cfRule type="containsBlanks" dxfId="265" priority="34">
      <formula>LEN(TRIM(D29))=0</formula>
    </cfRule>
    <cfRule type="cellIs" dxfId="264" priority="35" operator="lessThan">
      <formula>0</formula>
    </cfRule>
  </conditionalFormatting>
  <conditionalFormatting sqref="D30:F30">
    <cfRule type="cellIs" dxfId="263" priority="33" operator="equal">
      <formula>"Null"</formula>
    </cfRule>
  </conditionalFormatting>
  <conditionalFormatting sqref="D30:F30">
    <cfRule type="containsBlanks" dxfId="262" priority="31">
      <formula>LEN(TRIM(D30))=0</formula>
    </cfRule>
    <cfRule type="cellIs" dxfId="261" priority="32" operator="lessThan">
      <formula>0</formula>
    </cfRule>
  </conditionalFormatting>
  <conditionalFormatting sqref="D31:F31">
    <cfRule type="cellIs" dxfId="260" priority="30" operator="equal">
      <formula>"Null"</formula>
    </cfRule>
  </conditionalFormatting>
  <conditionalFormatting sqref="D31:F31">
    <cfRule type="containsBlanks" dxfId="259" priority="28">
      <formula>LEN(TRIM(D31))=0</formula>
    </cfRule>
    <cfRule type="cellIs" dxfId="258" priority="29" operator="lessThan">
      <formula>0</formula>
    </cfRule>
  </conditionalFormatting>
  <conditionalFormatting sqref="D32:F32">
    <cfRule type="cellIs" dxfId="257" priority="27" operator="equal">
      <formula>"Null"</formula>
    </cfRule>
  </conditionalFormatting>
  <conditionalFormatting sqref="D32:F32">
    <cfRule type="containsBlanks" dxfId="256" priority="25">
      <formula>LEN(TRIM(D32))=0</formula>
    </cfRule>
    <cfRule type="cellIs" dxfId="255" priority="26" operator="lessThan">
      <formula>0</formula>
    </cfRule>
  </conditionalFormatting>
  <conditionalFormatting sqref="D33:F33">
    <cfRule type="cellIs" dxfId="254" priority="24" operator="equal">
      <formula>"Null"</formula>
    </cfRule>
  </conditionalFormatting>
  <conditionalFormatting sqref="D33:F33">
    <cfRule type="containsBlanks" dxfId="253" priority="22">
      <formula>LEN(TRIM(D33))=0</formula>
    </cfRule>
    <cfRule type="cellIs" dxfId="252" priority="23" operator="lessThan">
      <formula>0</formula>
    </cfRule>
  </conditionalFormatting>
  <conditionalFormatting sqref="D34:F34">
    <cfRule type="cellIs" dxfId="251" priority="21" operator="equal">
      <formula>"Null"</formula>
    </cfRule>
  </conditionalFormatting>
  <conditionalFormatting sqref="D34:F34">
    <cfRule type="containsBlanks" dxfId="250" priority="19">
      <formula>LEN(TRIM(D34))=0</formula>
    </cfRule>
    <cfRule type="cellIs" dxfId="249" priority="20" operator="lessThan">
      <formula>0</formula>
    </cfRule>
  </conditionalFormatting>
  <conditionalFormatting sqref="D35:F35">
    <cfRule type="cellIs" dxfId="248" priority="18" operator="equal">
      <formula>"Null"</formula>
    </cfRule>
  </conditionalFormatting>
  <conditionalFormatting sqref="D35:F35">
    <cfRule type="containsBlanks" dxfId="247" priority="16">
      <formula>LEN(TRIM(D35))=0</formula>
    </cfRule>
    <cfRule type="cellIs" dxfId="246" priority="17" operator="lessThan">
      <formula>0</formula>
    </cfRule>
  </conditionalFormatting>
  <conditionalFormatting sqref="D36:F36">
    <cfRule type="cellIs" dxfId="245" priority="15" operator="equal">
      <formula>"Null"</formula>
    </cfRule>
  </conditionalFormatting>
  <conditionalFormatting sqref="D36:F36">
    <cfRule type="containsBlanks" dxfId="244" priority="13">
      <formula>LEN(TRIM(D36))=0</formula>
    </cfRule>
    <cfRule type="cellIs" dxfId="243" priority="14" operator="lessThan">
      <formula>0</formula>
    </cfRule>
  </conditionalFormatting>
  <conditionalFormatting sqref="D37:F37">
    <cfRule type="cellIs" dxfId="242" priority="12" operator="equal">
      <formula>"Null"</formula>
    </cfRule>
  </conditionalFormatting>
  <conditionalFormatting sqref="D37:F37">
    <cfRule type="containsBlanks" dxfId="241" priority="10">
      <formula>LEN(TRIM(D37))=0</formula>
    </cfRule>
    <cfRule type="cellIs" dxfId="240" priority="11" operator="lessThan">
      <formula>0</formula>
    </cfRule>
  </conditionalFormatting>
  <conditionalFormatting sqref="D38:F38">
    <cfRule type="cellIs" dxfId="239" priority="9" operator="equal">
      <formula>"Null"</formula>
    </cfRule>
  </conditionalFormatting>
  <conditionalFormatting sqref="D38:F38">
    <cfRule type="containsBlanks" dxfId="238" priority="7">
      <formula>LEN(TRIM(D38))=0</formula>
    </cfRule>
    <cfRule type="cellIs" dxfId="237" priority="8" operator="lessThan">
      <formula>0</formula>
    </cfRule>
  </conditionalFormatting>
  <conditionalFormatting sqref="D39:F39">
    <cfRule type="cellIs" dxfId="236" priority="6" operator="equal">
      <formula>"Null"</formula>
    </cfRule>
  </conditionalFormatting>
  <conditionalFormatting sqref="D39:F39">
    <cfRule type="containsBlanks" dxfId="235" priority="4">
      <formula>LEN(TRIM(D39))=0</formula>
    </cfRule>
    <cfRule type="cellIs" dxfId="234" priority="5" operator="lessThan">
      <formula>0</formula>
    </cfRule>
  </conditionalFormatting>
  <conditionalFormatting sqref="D40:F40 D41">
    <cfRule type="cellIs" dxfId="2" priority="3" operator="equal">
      <formula>"Null"</formula>
    </cfRule>
  </conditionalFormatting>
  <conditionalFormatting sqref="D40:F40 D41">
    <cfRule type="containsBlanks" dxfId="1" priority="1">
      <formula>LEN(TRIM(D40))=0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W119"/>
  <sheetViews>
    <sheetView rightToLeft="1" topLeftCell="D1" zoomScaleNormal="100" workbookViewId="0">
      <selection activeCell="X1" sqref="X1"/>
    </sheetView>
  </sheetViews>
  <sheetFormatPr defaultRowHeight="14.25" x14ac:dyDescent="0.2"/>
  <cols>
    <col min="1" max="1" width="2.875" bestFit="1" customWidth="1"/>
    <col min="2" max="2" width="22.25" bestFit="1" customWidth="1"/>
    <col min="3" max="3" width="14.5" bestFit="1" customWidth="1"/>
    <col min="4" max="4" width="13.75" bestFit="1" customWidth="1"/>
    <col min="5" max="5" width="13.75" style="1" customWidth="1"/>
    <col min="6" max="14" width="7.125" customWidth="1"/>
    <col min="15" max="23" width="7.125" style="23" customWidth="1"/>
  </cols>
  <sheetData>
    <row r="2" spans="1:23" s="1" customFormat="1" ht="30.75" x14ac:dyDescent="0.2">
      <c r="B2" s="32" t="s">
        <v>60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s="1" customFormat="1" x14ac:dyDescent="0.2">
      <c r="O3" s="23"/>
      <c r="P3" s="23"/>
      <c r="Q3" s="23"/>
      <c r="R3" s="23"/>
      <c r="S3" s="23"/>
      <c r="T3" s="23"/>
      <c r="U3" s="23"/>
      <c r="V3" s="23"/>
      <c r="W3" s="23"/>
    </row>
    <row r="4" spans="1:23" s="1" customFormat="1" ht="23.25" x14ac:dyDescent="0.2">
      <c r="A4" s="58" t="s">
        <v>61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29" t="s">
        <v>62</v>
      </c>
      <c r="P4" s="30"/>
      <c r="Q4" s="30"/>
      <c r="R4" s="30"/>
      <c r="S4" s="30"/>
      <c r="T4" s="30"/>
      <c r="U4" s="30"/>
      <c r="V4" s="30"/>
      <c r="W4" s="31"/>
    </row>
    <row r="5" spans="1:23" s="1" customFormat="1" ht="23.25" x14ac:dyDescent="0.2">
      <c r="A5" s="28" t="s">
        <v>42</v>
      </c>
      <c r="B5" s="28" t="s">
        <v>31</v>
      </c>
      <c r="C5" s="33" t="s">
        <v>30</v>
      </c>
      <c r="D5" s="33" t="s">
        <v>34</v>
      </c>
      <c r="E5" s="56" t="s">
        <v>32</v>
      </c>
      <c r="F5" s="28" t="s">
        <v>3</v>
      </c>
      <c r="G5" s="28"/>
      <c r="H5" s="28"/>
      <c r="I5" s="28" t="s">
        <v>4</v>
      </c>
      <c r="J5" s="28"/>
      <c r="K5" s="28"/>
      <c r="L5" s="28" t="s">
        <v>0</v>
      </c>
      <c r="M5" s="28"/>
      <c r="N5" s="28"/>
      <c r="O5" s="55" t="s">
        <v>3</v>
      </c>
      <c r="P5" s="55"/>
      <c r="Q5" s="55"/>
      <c r="R5" s="55" t="s">
        <v>4</v>
      </c>
      <c r="S5" s="55"/>
      <c r="T5" s="55"/>
      <c r="U5" s="55" t="s">
        <v>0</v>
      </c>
      <c r="V5" s="55"/>
      <c r="W5" s="55"/>
    </row>
    <row r="6" spans="1:23" s="1" customFormat="1" ht="23.25" x14ac:dyDescent="0.2">
      <c r="A6" s="28"/>
      <c r="B6" s="28"/>
      <c r="C6" s="34"/>
      <c r="D6" s="34"/>
      <c r="E6" s="57"/>
      <c r="F6" s="2" t="s">
        <v>1</v>
      </c>
      <c r="G6" s="2" t="s">
        <v>2</v>
      </c>
      <c r="H6" s="2" t="s">
        <v>33</v>
      </c>
      <c r="I6" s="2" t="s">
        <v>1</v>
      </c>
      <c r="J6" s="2" t="s">
        <v>2</v>
      </c>
      <c r="K6" s="2" t="s">
        <v>33</v>
      </c>
      <c r="L6" s="2" t="s">
        <v>1</v>
      </c>
      <c r="M6" s="2" t="s">
        <v>2</v>
      </c>
      <c r="N6" s="2" t="s">
        <v>33</v>
      </c>
      <c r="O6" s="22" t="s">
        <v>1</v>
      </c>
      <c r="P6" s="22" t="s">
        <v>2</v>
      </c>
      <c r="Q6" s="22" t="s">
        <v>33</v>
      </c>
      <c r="R6" s="22" t="s">
        <v>1</v>
      </c>
      <c r="S6" s="22" t="s">
        <v>2</v>
      </c>
      <c r="T6" s="22" t="s">
        <v>33</v>
      </c>
      <c r="U6" s="22" t="s">
        <v>1</v>
      </c>
      <c r="V6" s="22" t="s">
        <v>2</v>
      </c>
      <c r="W6" s="22" t="s">
        <v>33</v>
      </c>
    </row>
    <row r="7" spans="1:23" x14ac:dyDescent="0.2">
      <c r="A7" s="53">
        <v>1</v>
      </c>
      <c r="B7" s="53" t="s">
        <v>5</v>
      </c>
      <c r="C7" s="53" t="s">
        <v>63</v>
      </c>
      <c r="D7" s="50" t="s">
        <v>65</v>
      </c>
      <c r="E7" s="21" t="s">
        <v>35</v>
      </c>
      <c r="F7" s="21">
        <v>269</v>
      </c>
      <c r="G7" s="21">
        <v>291</v>
      </c>
      <c r="H7" s="21">
        <v>560</v>
      </c>
      <c r="I7" s="21">
        <v>144</v>
      </c>
      <c r="J7" s="21">
        <v>22</v>
      </c>
      <c r="K7" s="21">
        <v>166</v>
      </c>
      <c r="L7" s="21">
        <v>413</v>
      </c>
      <c r="M7" s="21">
        <v>313</v>
      </c>
      <c r="N7" s="21">
        <v>726</v>
      </c>
      <c r="O7" s="50">
        <v>112</v>
      </c>
      <c r="P7" s="50">
        <v>87</v>
      </c>
      <c r="Q7" s="50">
        <v>199</v>
      </c>
      <c r="R7" s="50">
        <v>37</v>
      </c>
      <c r="S7" s="50">
        <v>5</v>
      </c>
      <c r="T7" s="50">
        <v>42</v>
      </c>
      <c r="U7" s="50">
        <v>149</v>
      </c>
      <c r="V7" s="50">
        <v>92</v>
      </c>
      <c r="W7" s="50">
        <v>241</v>
      </c>
    </row>
    <row r="8" spans="1:23" x14ac:dyDescent="0.2">
      <c r="A8" s="53"/>
      <c r="B8" s="53"/>
      <c r="C8" s="53"/>
      <c r="D8" s="52"/>
      <c r="E8" s="21" t="s">
        <v>64</v>
      </c>
      <c r="F8" s="21">
        <v>142</v>
      </c>
      <c r="G8" s="21">
        <v>31</v>
      </c>
      <c r="H8" s="21">
        <v>173</v>
      </c>
      <c r="I8" s="21">
        <v>7</v>
      </c>
      <c r="J8" s="21">
        <v>1</v>
      </c>
      <c r="K8" s="21">
        <v>8</v>
      </c>
      <c r="L8" s="21">
        <v>149</v>
      </c>
      <c r="M8" s="21">
        <v>32</v>
      </c>
      <c r="N8" s="21">
        <v>181</v>
      </c>
      <c r="O8" s="51"/>
      <c r="P8" s="51"/>
      <c r="Q8" s="51"/>
      <c r="R8" s="51"/>
      <c r="S8" s="51"/>
      <c r="T8" s="51"/>
      <c r="U8" s="51"/>
      <c r="V8" s="51"/>
      <c r="W8" s="51"/>
    </row>
    <row r="9" spans="1:23" x14ac:dyDescent="0.2">
      <c r="A9" s="53"/>
      <c r="B9" s="53"/>
      <c r="C9" s="53"/>
      <c r="D9" s="54"/>
      <c r="E9" s="54"/>
      <c r="F9" s="3">
        <f>SUM(F7:F8)</f>
        <v>411</v>
      </c>
      <c r="G9" s="3">
        <f>SUM(G7:G8)</f>
        <v>322</v>
      </c>
      <c r="H9" s="3">
        <f>SUM(H7:H8)</f>
        <v>733</v>
      </c>
      <c r="I9" s="3">
        <f>SUM(I7:I8)</f>
        <v>151</v>
      </c>
      <c r="J9" s="3">
        <f>SUM(J7:J8)</f>
        <v>23</v>
      </c>
      <c r="K9" s="3">
        <f>SUM(K7:K8)</f>
        <v>174</v>
      </c>
      <c r="L9" s="3">
        <f>SUM(L7:L8)</f>
        <v>562</v>
      </c>
      <c r="M9" s="3">
        <f>SUM(M7:M8)</f>
        <v>345</v>
      </c>
      <c r="N9" s="3">
        <f>SUM(N7:N8)</f>
        <v>907</v>
      </c>
      <c r="O9" s="52"/>
      <c r="P9" s="52"/>
      <c r="Q9" s="52"/>
      <c r="R9" s="52"/>
      <c r="S9" s="52"/>
      <c r="T9" s="52"/>
      <c r="U9" s="52"/>
      <c r="V9" s="52"/>
      <c r="W9" s="52"/>
    </row>
    <row r="10" spans="1:23" s="1" customFormat="1" x14ac:dyDescent="0.2">
      <c r="A10" s="50">
        <v>2</v>
      </c>
      <c r="B10" s="50" t="s">
        <v>13</v>
      </c>
      <c r="C10" s="53" t="s">
        <v>63</v>
      </c>
      <c r="D10" s="26" t="s">
        <v>65</v>
      </c>
      <c r="E10" s="21" t="s">
        <v>35</v>
      </c>
      <c r="F10" s="21">
        <v>248</v>
      </c>
      <c r="G10" s="21">
        <v>270</v>
      </c>
      <c r="H10" s="21">
        <v>518</v>
      </c>
      <c r="I10" s="21">
        <v>2</v>
      </c>
      <c r="J10" s="21">
        <v>5</v>
      </c>
      <c r="K10" s="21">
        <v>7</v>
      </c>
      <c r="L10" s="21">
        <v>250</v>
      </c>
      <c r="M10" s="21">
        <v>275</v>
      </c>
      <c r="N10" s="21">
        <v>525</v>
      </c>
      <c r="O10" s="50">
        <v>106</v>
      </c>
      <c r="P10" s="50">
        <v>214</v>
      </c>
      <c r="Q10" s="50">
        <v>320</v>
      </c>
      <c r="R10" s="50">
        <v>51</v>
      </c>
      <c r="S10" s="50">
        <v>32</v>
      </c>
      <c r="T10" s="50">
        <v>83</v>
      </c>
      <c r="U10" s="50">
        <v>157</v>
      </c>
      <c r="V10" s="50">
        <v>246</v>
      </c>
      <c r="W10" s="50">
        <v>403</v>
      </c>
    </row>
    <row r="11" spans="1:23" s="1" customFormat="1" x14ac:dyDescent="0.2">
      <c r="A11" s="51"/>
      <c r="B11" s="51"/>
      <c r="C11" s="53"/>
      <c r="D11" s="26"/>
      <c r="E11" s="21" t="s">
        <v>64</v>
      </c>
      <c r="F11" s="21">
        <v>116</v>
      </c>
      <c r="G11" s="21">
        <v>148</v>
      </c>
      <c r="H11" s="21">
        <v>264</v>
      </c>
      <c r="I11" s="21">
        <v>2</v>
      </c>
      <c r="J11" s="21">
        <v>2</v>
      </c>
      <c r="K11" s="21">
        <v>4</v>
      </c>
      <c r="L11" s="21">
        <v>118</v>
      </c>
      <c r="M11" s="21">
        <v>150</v>
      </c>
      <c r="N11" s="21">
        <v>268</v>
      </c>
      <c r="O11" s="51"/>
      <c r="P11" s="51"/>
      <c r="Q11" s="51"/>
      <c r="R11" s="51"/>
      <c r="S11" s="51"/>
      <c r="T11" s="51"/>
      <c r="U11" s="51"/>
      <c r="V11" s="51"/>
      <c r="W11" s="51"/>
    </row>
    <row r="12" spans="1:23" s="1" customFormat="1" x14ac:dyDescent="0.2">
      <c r="A12" s="51"/>
      <c r="B12" s="51"/>
      <c r="C12" s="53"/>
      <c r="D12" s="54"/>
      <c r="E12" s="54"/>
      <c r="F12" s="3">
        <f>SUM(F10:F11)</f>
        <v>364</v>
      </c>
      <c r="G12" s="5">
        <f>SUM(G10:G11)</f>
        <v>418</v>
      </c>
      <c r="H12" s="5">
        <f>SUM(H10:H11)</f>
        <v>782</v>
      </c>
      <c r="I12" s="5">
        <f>SUM(I10:I11)</f>
        <v>4</v>
      </c>
      <c r="J12" s="5">
        <f>SUM(J10:J11)</f>
        <v>7</v>
      </c>
      <c r="K12" s="5">
        <f>SUM(K10:K11)</f>
        <v>11</v>
      </c>
      <c r="L12" s="5">
        <f>SUM(L10:L11)</f>
        <v>368</v>
      </c>
      <c r="M12" s="5">
        <f>SUM(M10:M11)</f>
        <v>425</v>
      </c>
      <c r="N12" s="5">
        <f>SUM(N10:N11)</f>
        <v>793</v>
      </c>
      <c r="O12" s="52"/>
      <c r="P12" s="52"/>
      <c r="Q12" s="52"/>
      <c r="R12" s="52"/>
      <c r="S12" s="52"/>
      <c r="T12" s="52"/>
      <c r="U12" s="52"/>
      <c r="V12" s="52"/>
      <c r="W12" s="52"/>
    </row>
    <row r="13" spans="1:23" x14ac:dyDescent="0.2">
      <c r="A13" s="50">
        <v>3</v>
      </c>
      <c r="B13" s="50" t="s">
        <v>17</v>
      </c>
      <c r="C13" s="53" t="s">
        <v>63</v>
      </c>
      <c r="D13" s="26" t="s">
        <v>65</v>
      </c>
      <c r="E13" s="21" t="s">
        <v>35</v>
      </c>
      <c r="F13" s="21">
        <v>5</v>
      </c>
      <c r="G13" s="21">
        <v>47</v>
      </c>
      <c r="H13" s="21">
        <v>52</v>
      </c>
      <c r="I13" s="21">
        <v>0</v>
      </c>
      <c r="J13" s="21">
        <v>1</v>
      </c>
      <c r="K13" s="21">
        <v>1</v>
      </c>
      <c r="L13" s="21">
        <v>5</v>
      </c>
      <c r="M13" s="21">
        <v>48</v>
      </c>
      <c r="N13" s="21">
        <v>53</v>
      </c>
      <c r="O13" s="50">
        <v>106</v>
      </c>
      <c r="P13" s="50">
        <v>203</v>
      </c>
      <c r="Q13" s="50">
        <v>309</v>
      </c>
      <c r="R13" s="50">
        <v>55</v>
      </c>
      <c r="S13" s="50">
        <v>22</v>
      </c>
      <c r="T13" s="50">
        <v>77</v>
      </c>
      <c r="U13" s="50">
        <v>161</v>
      </c>
      <c r="V13" s="50">
        <v>225</v>
      </c>
      <c r="W13" s="50">
        <v>386</v>
      </c>
    </row>
    <row r="14" spans="1:23" x14ac:dyDescent="0.2">
      <c r="A14" s="51"/>
      <c r="B14" s="51"/>
      <c r="C14" s="53"/>
      <c r="D14" s="26"/>
      <c r="E14" s="21" t="s">
        <v>64</v>
      </c>
      <c r="F14" s="21"/>
      <c r="G14" s="21"/>
      <c r="H14" s="21"/>
      <c r="I14" s="21"/>
      <c r="J14" s="21"/>
      <c r="K14" s="21"/>
      <c r="L14" s="21"/>
      <c r="M14" s="21"/>
      <c r="N14" s="21"/>
      <c r="O14" s="51"/>
      <c r="P14" s="51"/>
      <c r="Q14" s="51"/>
      <c r="R14" s="51"/>
      <c r="S14" s="51"/>
      <c r="T14" s="51"/>
      <c r="U14" s="51"/>
      <c r="V14" s="51"/>
      <c r="W14" s="51"/>
    </row>
    <row r="15" spans="1:23" x14ac:dyDescent="0.2">
      <c r="A15" s="51"/>
      <c r="B15" s="51"/>
      <c r="C15" s="53"/>
      <c r="D15" s="54"/>
      <c r="E15" s="54"/>
      <c r="F15" s="3">
        <f>SUM(F13:F14)</f>
        <v>5</v>
      </c>
      <c r="G15" s="5">
        <f>SUM(G13:G14)</f>
        <v>47</v>
      </c>
      <c r="H15" s="5">
        <f>SUM(H13:H14)</f>
        <v>52</v>
      </c>
      <c r="I15" s="5">
        <f>SUM(I13:I14)</f>
        <v>0</v>
      </c>
      <c r="J15" s="5">
        <f>SUM(J13:J14)</f>
        <v>1</v>
      </c>
      <c r="K15" s="5">
        <f>SUM(K13:K14)</f>
        <v>1</v>
      </c>
      <c r="L15" s="5">
        <f>SUM(L13:L14)</f>
        <v>5</v>
      </c>
      <c r="M15" s="5">
        <f>SUM(M13:M14)</f>
        <v>48</v>
      </c>
      <c r="N15" s="5">
        <f>SUM(N13:N14)</f>
        <v>53</v>
      </c>
      <c r="O15" s="52"/>
      <c r="P15" s="52"/>
      <c r="Q15" s="52"/>
      <c r="R15" s="52"/>
      <c r="S15" s="52"/>
      <c r="T15" s="52"/>
      <c r="U15" s="52"/>
      <c r="V15" s="52"/>
      <c r="W15" s="52"/>
    </row>
    <row r="16" spans="1:23" s="1" customFormat="1" x14ac:dyDescent="0.2">
      <c r="A16" s="50">
        <v>4</v>
      </c>
      <c r="B16" s="50" t="s">
        <v>19</v>
      </c>
      <c r="C16" s="53" t="s">
        <v>63</v>
      </c>
      <c r="D16" s="26" t="s">
        <v>65</v>
      </c>
      <c r="E16" s="21" t="s">
        <v>35</v>
      </c>
      <c r="F16" s="21">
        <v>62</v>
      </c>
      <c r="G16" s="21">
        <v>118</v>
      </c>
      <c r="H16" s="21">
        <v>180</v>
      </c>
      <c r="I16" s="21">
        <v>22</v>
      </c>
      <c r="J16" s="21">
        <v>4</v>
      </c>
      <c r="K16" s="21">
        <v>26</v>
      </c>
      <c r="L16" s="21">
        <v>84</v>
      </c>
      <c r="M16" s="21">
        <v>122</v>
      </c>
      <c r="N16" s="21">
        <v>206</v>
      </c>
      <c r="O16" s="50">
        <v>66</v>
      </c>
      <c r="P16" s="50">
        <v>110</v>
      </c>
      <c r="Q16" s="50">
        <v>176</v>
      </c>
      <c r="R16" s="50">
        <v>42</v>
      </c>
      <c r="S16" s="50">
        <v>3</v>
      </c>
      <c r="T16" s="50">
        <v>45</v>
      </c>
      <c r="U16" s="50">
        <v>108</v>
      </c>
      <c r="V16" s="50">
        <v>113</v>
      </c>
      <c r="W16" s="50">
        <v>221</v>
      </c>
    </row>
    <row r="17" spans="1:23" s="1" customFormat="1" x14ac:dyDescent="0.2">
      <c r="A17" s="51"/>
      <c r="B17" s="51"/>
      <c r="C17" s="53"/>
      <c r="D17" s="26"/>
      <c r="E17" s="21" t="s">
        <v>64</v>
      </c>
      <c r="F17" s="21">
        <v>53</v>
      </c>
      <c r="G17" s="21">
        <v>16</v>
      </c>
      <c r="H17" s="21">
        <v>69</v>
      </c>
      <c r="I17" s="21">
        <v>0</v>
      </c>
      <c r="J17" s="21">
        <v>0</v>
      </c>
      <c r="K17" s="21">
        <v>0</v>
      </c>
      <c r="L17" s="21">
        <v>53</v>
      </c>
      <c r="M17" s="21">
        <v>16</v>
      </c>
      <c r="N17" s="21">
        <v>69</v>
      </c>
      <c r="O17" s="51"/>
      <c r="P17" s="51"/>
      <c r="Q17" s="51"/>
      <c r="R17" s="51"/>
      <c r="S17" s="51"/>
      <c r="T17" s="51"/>
      <c r="U17" s="51"/>
      <c r="V17" s="51"/>
      <c r="W17" s="51"/>
    </row>
    <row r="18" spans="1:23" s="1" customFormat="1" x14ac:dyDescent="0.2">
      <c r="A18" s="51"/>
      <c r="B18" s="51"/>
      <c r="C18" s="53"/>
      <c r="D18" s="54"/>
      <c r="E18" s="54"/>
      <c r="F18" s="5">
        <f>SUM(F16:F17)</f>
        <v>115</v>
      </c>
      <c r="G18" s="27">
        <f t="shared" ref="G18:N18" si="0">SUM(G16:G17)</f>
        <v>134</v>
      </c>
      <c r="H18" s="27">
        <f t="shared" si="0"/>
        <v>249</v>
      </c>
      <c r="I18" s="27">
        <f t="shared" si="0"/>
        <v>22</v>
      </c>
      <c r="J18" s="27">
        <f t="shared" si="0"/>
        <v>4</v>
      </c>
      <c r="K18" s="27">
        <f t="shared" si="0"/>
        <v>26</v>
      </c>
      <c r="L18" s="27">
        <f t="shared" si="0"/>
        <v>137</v>
      </c>
      <c r="M18" s="27">
        <f t="shared" si="0"/>
        <v>138</v>
      </c>
      <c r="N18" s="27">
        <f t="shared" si="0"/>
        <v>275</v>
      </c>
      <c r="O18" s="52"/>
      <c r="P18" s="52"/>
      <c r="Q18" s="52"/>
      <c r="R18" s="52"/>
      <c r="S18" s="52"/>
      <c r="T18" s="52"/>
      <c r="U18" s="52"/>
      <c r="V18" s="52"/>
      <c r="W18" s="52"/>
    </row>
    <row r="19" spans="1:23" s="1" customFormat="1" x14ac:dyDescent="0.2">
      <c r="A19" s="50">
        <v>5</v>
      </c>
      <c r="B19" s="50" t="s">
        <v>24</v>
      </c>
      <c r="C19" s="53" t="s">
        <v>63</v>
      </c>
      <c r="D19" s="26" t="s">
        <v>65</v>
      </c>
      <c r="E19" s="21" t="s">
        <v>35</v>
      </c>
      <c r="F19" s="21">
        <v>161</v>
      </c>
      <c r="G19" s="21">
        <v>320</v>
      </c>
      <c r="H19" s="21">
        <v>481</v>
      </c>
      <c r="I19" s="21">
        <v>110</v>
      </c>
      <c r="J19" s="21">
        <v>77</v>
      </c>
      <c r="K19" s="21">
        <v>187</v>
      </c>
      <c r="L19" s="21">
        <v>271</v>
      </c>
      <c r="M19" s="21">
        <v>397</v>
      </c>
      <c r="N19" s="21">
        <v>668</v>
      </c>
      <c r="O19" s="50">
        <v>138</v>
      </c>
      <c r="P19" s="50">
        <v>184</v>
      </c>
      <c r="Q19" s="50">
        <v>322</v>
      </c>
      <c r="R19" s="50">
        <v>62</v>
      </c>
      <c r="S19" s="50">
        <v>0</v>
      </c>
      <c r="T19" s="50">
        <v>62</v>
      </c>
      <c r="U19" s="50">
        <v>200</v>
      </c>
      <c r="V19" s="50">
        <v>184</v>
      </c>
      <c r="W19" s="50">
        <v>384</v>
      </c>
    </row>
    <row r="20" spans="1:23" s="1" customFormat="1" x14ac:dyDescent="0.2">
      <c r="A20" s="51"/>
      <c r="B20" s="51"/>
      <c r="C20" s="53"/>
      <c r="D20" s="60"/>
      <c r="E20" s="21" t="s">
        <v>64</v>
      </c>
      <c r="F20" s="21">
        <v>140</v>
      </c>
      <c r="G20" s="21">
        <v>2</v>
      </c>
      <c r="H20" s="21">
        <v>142</v>
      </c>
      <c r="I20" s="21">
        <v>20</v>
      </c>
      <c r="J20" s="21">
        <v>0</v>
      </c>
      <c r="K20" s="21">
        <v>20</v>
      </c>
      <c r="L20" s="21">
        <v>160</v>
      </c>
      <c r="M20" s="21">
        <v>2</v>
      </c>
      <c r="N20" s="21">
        <v>162</v>
      </c>
      <c r="O20" s="51"/>
      <c r="P20" s="51"/>
      <c r="Q20" s="51"/>
      <c r="R20" s="51"/>
      <c r="S20" s="51"/>
      <c r="T20" s="51"/>
      <c r="U20" s="51"/>
      <c r="V20" s="51"/>
      <c r="W20" s="51"/>
    </row>
    <row r="21" spans="1:23" s="1" customFormat="1" x14ac:dyDescent="0.2">
      <c r="A21" s="51"/>
      <c r="B21" s="51"/>
      <c r="C21" s="53"/>
      <c r="D21" s="54"/>
      <c r="E21" s="54"/>
      <c r="F21" s="5">
        <f>SUM(F19:F20)</f>
        <v>301</v>
      </c>
      <c r="G21" s="27">
        <f t="shared" ref="G21:N21" si="1">SUM(G19:G20)</f>
        <v>322</v>
      </c>
      <c r="H21" s="27">
        <f t="shared" si="1"/>
        <v>623</v>
      </c>
      <c r="I21" s="27">
        <f t="shared" si="1"/>
        <v>130</v>
      </c>
      <c r="J21" s="27">
        <f t="shared" si="1"/>
        <v>77</v>
      </c>
      <c r="K21" s="27">
        <f t="shared" si="1"/>
        <v>207</v>
      </c>
      <c r="L21" s="27">
        <f t="shared" si="1"/>
        <v>431</v>
      </c>
      <c r="M21" s="27">
        <f t="shared" si="1"/>
        <v>399</v>
      </c>
      <c r="N21" s="27">
        <f t="shared" si="1"/>
        <v>830</v>
      </c>
      <c r="O21" s="52"/>
      <c r="P21" s="52"/>
      <c r="Q21" s="52"/>
      <c r="R21" s="52"/>
      <c r="S21" s="52"/>
      <c r="T21" s="52"/>
      <c r="U21" s="52"/>
      <c r="V21" s="52"/>
      <c r="W21" s="52"/>
    </row>
    <row r="22" spans="1:23" s="1" customFormat="1" x14ac:dyDescent="0.2">
      <c r="A22" s="50">
        <v>6</v>
      </c>
      <c r="B22" s="50" t="s">
        <v>27</v>
      </c>
      <c r="C22" s="53" t="s">
        <v>63</v>
      </c>
      <c r="D22" s="26" t="s">
        <v>65</v>
      </c>
      <c r="E22" s="21" t="s">
        <v>35</v>
      </c>
      <c r="F22" s="21">
        <v>29</v>
      </c>
      <c r="G22" s="21">
        <v>93</v>
      </c>
      <c r="H22" s="21">
        <v>122</v>
      </c>
      <c r="I22" s="21">
        <v>1</v>
      </c>
      <c r="J22" s="21">
        <v>3</v>
      </c>
      <c r="K22" s="21">
        <v>4</v>
      </c>
      <c r="L22" s="21">
        <v>30</v>
      </c>
      <c r="M22" s="21">
        <v>96</v>
      </c>
      <c r="N22" s="21">
        <v>126</v>
      </c>
      <c r="O22" s="50">
        <v>97</v>
      </c>
      <c r="P22" s="50">
        <v>140</v>
      </c>
      <c r="Q22" s="50">
        <v>237</v>
      </c>
      <c r="R22" s="50">
        <v>46</v>
      </c>
      <c r="S22" s="50">
        <v>30</v>
      </c>
      <c r="T22" s="50">
        <v>76</v>
      </c>
      <c r="U22" s="50">
        <v>143</v>
      </c>
      <c r="V22" s="50">
        <v>170</v>
      </c>
      <c r="W22" s="50">
        <v>313</v>
      </c>
    </row>
    <row r="23" spans="1:23" s="1" customFormat="1" x14ac:dyDescent="0.2">
      <c r="A23" s="51"/>
      <c r="B23" s="51"/>
      <c r="C23" s="53"/>
      <c r="D23" s="60"/>
      <c r="E23" s="21" t="s">
        <v>64</v>
      </c>
      <c r="F23" s="21"/>
      <c r="G23" s="21"/>
      <c r="H23" s="21"/>
      <c r="I23" s="21"/>
      <c r="J23" s="21"/>
      <c r="K23" s="21"/>
      <c r="L23" s="21"/>
      <c r="M23" s="21"/>
      <c r="N23" s="21"/>
      <c r="O23" s="51"/>
      <c r="P23" s="51"/>
      <c r="Q23" s="51"/>
      <c r="R23" s="51"/>
      <c r="S23" s="51"/>
      <c r="T23" s="51"/>
      <c r="U23" s="51"/>
      <c r="V23" s="51"/>
      <c r="W23" s="51"/>
    </row>
    <row r="24" spans="1:23" s="1" customFormat="1" x14ac:dyDescent="0.2">
      <c r="A24" s="51"/>
      <c r="B24" s="51"/>
      <c r="C24" s="53"/>
      <c r="D24" s="54"/>
      <c r="E24" s="54"/>
      <c r="F24" s="5">
        <f>SUM(F22:F23)</f>
        <v>29</v>
      </c>
      <c r="G24" s="5">
        <f>SUM(G22:G23)</f>
        <v>93</v>
      </c>
      <c r="H24" s="5">
        <f>SUM(H22:H23)</f>
        <v>122</v>
      </c>
      <c r="I24" s="5">
        <f>SUM(I22:I23)</f>
        <v>1</v>
      </c>
      <c r="J24" s="5">
        <f>SUM(J22:J23)</f>
        <v>3</v>
      </c>
      <c r="K24" s="5">
        <f>SUM(K22:K23)</f>
        <v>4</v>
      </c>
      <c r="L24" s="5">
        <f>SUM(L22:L23)</f>
        <v>30</v>
      </c>
      <c r="M24" s="5">
        <f>SUM(M22:M23)</f>
        <v>96</v>
      </c>
      <c r="N24" s="5">
        <f>SUM(N22:N23)</f>
        <v>126</v>
      </c>
      <c r="O24" s="52"/>
      <c r="P24" s="52"/>
      <c r="Q24" s="52"/>
      <c r="R24" s="52"/>
      <c r="S24" s="52"/>
      <c r="T24" s="52"/>
      <c r="U24" s="52"/>
      <c r="V24" s="52"/>
      <c r="W24" s="52"/>
    </row>
    <row r="25" spans="1:23" s="1" customFormat="1" x14ac:dyDescent="0.2">
      <c r="A25" s="50">
        <v>7</v>
      </c>
      <c r="B25" s="50" t="s">
        <v>43</v>
      </c>
      <c r="C25" s="53" t="s">
        <v>63</v>
      </c>
      <c r="D25" s="26" t="s">
        <v>65</v>
      </c>
      <c r="E25" s="21" t="s">
        <v>35</v>
      </c>
      <c r="F25" s="21">
        <v>30</v>
      </c>
      <c r="G25" s="21">
        <v>0</v>
      </c>
      <c r="H25" s="21">
        <v>30</v>
      </c>
      <c r="I25" s="21">
        <v>4</v>
      </c>
      <c r="J25" s="21">
        <v>0</v>
      </c>
      <c r="K25" s="21">
        <v>4</v>
      </c>
      <c r="L25" s="21">
        <v>34</v>
      </c>
      <c r="M25" s="21">
        <v>0</v>
      </c>
      <c r="N25" s="21">
        <v>34</v>
      </c>
      <c r="O25" s="50">
        <v>147</v>
      </c>
      <c r="P25" s="50">
        <v>0</v>
      </c>
      <c r="Q25" s="50">
        <v>147</v>
      </c>
      <c r="R25" s="50">
        <v>75</v>
      </c>
      <c r="S25" s="50">
        <v>0</v>
      </c>
      <c r="T25" s="50">
        <v>75</v>
      </c>
      <c r="U25" s="50">
        <v>222</v>
      </c>
      <c r="V25" s="50">
        <v>0</v>
      </c>
      <c r="W25" s="50">
        <v>222</v>
      </c>
    </row>
    <row r="26" spans="1:23" s="1" customFormat="1" x14ac:dyDescent="0.2">
      <c r="A26" s="51"/>
      <c r="B26" s="51"/>
      <c r="C26" s="53"/>
      <c r="D26" s="60"/>
      <c r="E26" s="21" t="s">
        <v>64</v>
      </c>
      <c r="F26" s="21">
        <v>5</v>
      </c>
      <c r="G26" s="21">
        <v>0</v>
      </c>
      <c r="H26" s="21">
        <v>5</v>
      </c>
      <c r="I26" s="21">
        <v>0</v>
      </c>
      <c r="J26" s="21">
        <v>0</v>
      </c>
      <c r="K26" s="21">
        <v>0</v>
      </c>
      <c r="L26" s="21">
        <v>5</v>
      </c>
      <c r="M26" s="21">
        <v>0</v>
      </c>
      <c r="N26" s="21">
        <v>5</v>
      </c>
      <c r="O26" s="51"/>
      <c r="P26" s="51"/>
      <c r="Q26" s="51"/>
      <c r="R26" s="51"/>
      <c r="S26" s="51"/>
      <c r="T26" s="51"/>
      <c r="U26" s="51"/>
      <c r="V26" s="51"/>
      <c r="W26" s="51"/>
    </row>
    <row r="27" spans="1:23" s="1" customFormat="1" x14ac:dyDescent="0.2">
      <c r="A27" s="51"/>
      <c r="B27" s="51"/>
      <c r="C27" s="53"/>
      <c r="D27" s="54"/>
      <c r="E27" s="54"/>
      <c r="F27" s="5">
        <f>SUM(F25:F26)</f>
        <v>35</v>
      </c>
      <c r="G27" s="5">
        <f>SUM(G25:G26)</f>
        <v>0</v>
      </c>
      <c r="H27" s="5">
        <f>SUM(H25:H26)</f>
        <v>35</v>
      </c>
      <c r="I27" s="5">
        <f>SUM(I25:I26)</f>
        <v>4</v>
      </c>
      <c r="J27" s="5">
        <f>SUM(J25:J26)</f>
        <v>0</v>
      </c>
      <c r="K27" s="5">
        <f>SUM(K25:K26)</f>
        <v>4</v>
      </c>
      <c r="L27" s="5">
        <f>SUM(L25:L26)</f>
        <v>39</v>
      </c>
      <c r="M27" s="5">
        <f>SUM(M25:M26)</f>
        <v>0</v>
      </c>
      <c r="N27" s="5">
        <f>SUM(N25:N26)</f>
        <v>39</v>
      </c>
      <c r="O27" s="52"/>
      <c r="P27" s="52"/>
      <c r="Q27" s="52"/>
      <c r="R27" s="52"/>
      <c r="S27" s="52"/>
      <c r="T27" s="52"/>
      <c r="U27" s="52"/>
      <c r="V27" s="52"/>
      <c r="W27" s="52"/>
    </row>
    <row r="28" spans="1:23" s="1" customFormat="1" x14ac:dyDescent="0.2">
      <c r="A28" s="50">
        <v>8</v>
      </c>
      <c r="B28" s="50" t="s">
        <v>9</v>
      </c>
      <c r="C28" s="53" t="s">
        <v>63</v>
      </c>
      <c r="D28" s="26" t="s">
        <v>65</v>
      </c>
      <c r="E28" s="21" t="s">
        <v>35</v>
      </c>
      <c r="F28" s="21">
        <v>12</v>
      </c>
      <c r="G28" s="21">
        <v>33</v>
      </c>
      <c r="H28" s="21">
        <v>45</v>
      </c>
      <c r="I28" s="21">
        <v>5</v>
      </c>
      <c r="J28" s="21">
        <v>3</v>
      </c>
      <c r="K28" s="21">
        <v>8</v>
      </c>
      <c r="L28" s="21">
        <v>17</v>
      </c>
      <c r="M28" s="21">
        <v>36</v>
      </c>
      <c r="N28" s="21">
        <v>53</v>
      </c>
      <c r="O28" s="50">
        <v>77</v>
      </c>
      <c r="P28" s="50">
        <v>61</v>
      </c>
      <c r="Q28" s="50">
        <v>138</v>
      </c>
      <c r="R28" s="50">
        <v>30</v>
      </c>
      <c r="S28" s="50">
        <v>4</v>
      </c>
      <c r="T28" s="50">
        <v>34</v>
      </c>
      <c r="U28" s="50">
        <v>107</v>
      </c>
      <c r="V28" s="50">
        <v>65</v>
      </c>
      <c r="W28" s="50">
        <v>172</v>
      </c>
    </row>
    <row r="29" spans="1:23" s="1" customFormat="1" x14ac:dyDescent="0.2">
      <c r="A29" s="51"/>
      <c r="B29" s="51"/>
      <c r="C29" s="53"/>
      <c r="D29" s="60"/>
      <c r="E29" s="21" t="s">
        <v>64</v>
      </c>
      <c r="F29" s="21"/>
      <c r="G29" s="21"/>
      <c r="H29" s="21"/>
      <c r="I29" s="21"/>
      <c r="J29" s="21"/>
      <c r="K29" s="21"/>
      <c r="L29" s="21"/>
      <c r="M29" s="21"/>
      <c r="N29" s="21"/>
      <c r="O29" s="51"/>
      <c r="P29" s="51"/>
      <c r="Q29" s="51"/>
      <c r="R29" s="51"/>
      <c r="S29" s="51"/>
      <c r="T29" s="51"/>
      <c r="U29" s="51"/>
      <c r="V29" s="51"/>
      <c r="W29" s="51"/>
    </row>
    <row r="30" spans="1:23" s="1" customFormat="1" x14ac:dyDescent="0.2">
      <c r="A30" s="51"/>
      <c r="B30" s="51"/>
      <c r="C30" s="53"/>
      <c r="D30" s="54"/>
      <c r="E30" s="54"/>
      <c r="F30" s="5">
        <f>SUM(F28:F29)</f>
        <v>12</v>
      </c>
      <c r="G30" s="5">
        <f>SUM(G28:G29)</f>
        <v>33</v>
      </c>
      <c r="H30" s="5">
        <f>SUM(H28:H29)</f>
        <v>45</v>
      </c>
      <c r="I30" s="5">
        <f>SUM(I28:I29)</f>
        <v>5</v>
      </c>
      <c r="J30" s="5">
        <f>SUM(J28:J29)</f>
        <v>3</v>
      </c>
      <c r="K30" s="5">
        <f>SUM(K28:K29)</f>
        <v>8</v>
      </c>
      <c r="L30" s="5">
        <f>SUM(L28:L29)</f>
        <v>17</v>
      </c>
      <c r="M30" s="5">
        <f>SUM(M28:M29)</f>
        <v>36</v>
      </c>
      <c r="N30" s="5">
        <f>SUM(N28:N29)</f>
        <v>53</v>
      </c>
      <c r="O30" s="52"/>
      <c r="P30" s="52"/>
      <c r="Q30" s="52"/>
      <c r="R30" s="52"/>
      <c r="S30" s="52"/>
      <c r="T30" s="52"/>
      <c r="U30" s="52"/>
      <c r="V30" s="52"/>
      <c r="W30" s="52"/>
    </row>
    <row r="31" spans="1:23" s="1" customFormat="1" x14ac:dyDescent="0.2">
      <c r="A31" s="50">
        <v>9</v>
      </c>
      <c r="B31" s="50" t="s">
        <v>38</v>
      </c>
      <c r="C31" s="50" t="s">
        <v>63</v>
      </c>
      <c r="D31" s="26" t="s">
        <v>65</v>
      </c>
      <c r="E31" s="21" t="s">
        <v>35</v>
      </c>
      <c r="F31" s="21"/>
      <c r="G31" s="21"/>
      <c r="H31" s="21"/>
      <c r="I31" s="21"/>
      <c r="J31" s="21"/>
      <c r="K31" s="21"/>
      <c r="L31" s="21"/>
      <c r="M31" s="21"/>
      <c r="N31" s="21"/>
      <c r="O31" s="50">
        <v>29</v>
      </c>
      <c r="P31" s="50">
        <v>16</v>
      </c>
      <c r="Q31" s="50">
        <v>45</v>
      </c>
      <c r="R31" s="50">
        <v>23</v>
      </c>
      <c r="S31" s="50">
        <v>5</v>
      </c>
      <c r="T31" s="50">
        <v>28</v>
      </c>
      <c r="U31" s="50">
        <v>52</v>
      </c>
      <c r="V31" s="50">
        <v>21</v>
      </c>
      <c r="W31" s="50">
        <v>73</v>
      </c>
    </row>
    <row r="32" spans="1:23" s="1" customFormat="1" x14ac:dyDescent="0.2">
      <c r="A32" s="51"/>
      <c r="B32" s="51"/>
      <c r="C32" s="51"/>
      <c r="D32" s="61"/>
      <c r="E32" s="21" t="s">
        <v>64</v>
      </c>
      <c r="F32" s="21"/>
      <c r="G32" s="21"/>
      <c r="H32" s="21"/>
      <c r="I32" s="21"/>
      <c r="J32" s="21"/>
      <c r="K32" s="21"/>
      <c r="L32" s="21"/>
      <c r="M32" s="21"/>
      <c r="N32" s="21"/>
      <c r="O32" s="51"/>
      <c r="P32" s="51"/>
      <c r="Q32" s="51"/>
      <c r="R32" s="51"/>
      <c r="S32" s="51"/>
      <c r="T32" s="51"/>
      <c r="U32" s="51"/>
      <c r="V32" s="51"/>
      <c r="W32" s="51"/>
    </row>
    <row r="33" spans="1:23" s="1" customFormat="1" x14ac:dyDescent="0.2">
      <c r="A33" s="51"/>
      <c r="B33" s="52"/>
      <c r="C33" s="52"/>
      <c r="D33" s="54"/>
      <c r="E33" s="54"/>
      <c r="F33" s="5">
        <f>SUM(F31:F32)</f>
        <v>0</v>
      </c>
      <c r="G33" s="5">
        <f>SUM(G31:G32)</f>
        <v>0</v>
      </c>
      <c r="H33" s="5">
        <f>SUM(H31:H32)</f>
        <v>0</v>
      </c>
      <c r="I33" s="5">
        <f>SUM(I31:I32)</f>
        <v>0</v>
      </c>
      <c r="J33" s="5">
        <f>SUM(J31:J32)</f>
        <v>0</v>
      </c>
      <c r="K33" s="5">
        <f>SUM(K31:K32)</f>
        <v>0</v>
      </c>
      <c r="L33" s="5">
        <f>SUM(L31:L32)</f>
        <v>0</v>
      </c>
      <c r="M33" s="5">
        <f>SUM(M31:M32)</f>
        <v>0</v>
      </c>
      <c r="N33" s="5">
        <f>SUM(N31:N32)</f>
        <v>0</v>
      </c>
      <c r="O33" s="52"/>
      <c r="P33" s="52"/>
      <c r="Q33" s="52"/>
      <c r="R33" s="52"/>
      <c r="S33" s="52"/>
      <c r="T33" s="52"/>
      <c r="U33" s="52"/>
      <c r="V33" s="52"/>
      <c r="W33" s="52"/>
    </row>
    <row r="34" spans="1:23" s="1" customFormat="1" x14ac:dyDescent="0.2">
      <c r="A34" s="50">
        <v>10</v>
      </c>
      <c r="B34" s="50" t="s">
        <v>10</v>
      </c>
      <c r="C34" s="53" t="s">
        <v>63</v>
      </c>
      <c r="D34" s="26" t="s">
        <v>65</v>
      </c>
      <c r="E34" s="21" t="s">
        <v>35</v>
      </c>
      <c r="F34" s="6"/>
      <c r="G34" s="6"/>
      <c r="H34" s="6"/>
      <c r="I34" s="6"/>
      <c r="J34" s="6"/>
      <c r="K34" s="6"/>
      <c r="L34" s="6"/>
      <c r="M34" s="6"/>
      <c r="N34" s="6"/>
      <c r="O34" s="50">
        <v>52</v>
      </c>
      <c r="P34" s="50">
        <v>63</v>
      </c>
      <c r="Q34" s="50">
        <v>115</v>
      </c>
      <c r="R34" s="50">
        <v>46</v>
      </c>
      <c r="S34" s="50">
        <v>20</v>
      </c>
      <c r="T34" s="50">
        <v>66</v>
      </c>
      <c r="U34" s="50">
        <v>98</v>
      </c>
      <c r="V34" s="50">
        <v>83</v>
      </c>
      <c r="W34" s="50">
        <v>181</v>
      </c>
    </row>
    <row r="35" spans="1:23" s="1" customFormat="1" x14ac:dyDescent="0.2">
      <c r="A35" s="51"/>
      <c r="B35" s="51"/>
      <c r="C35" s="53"/>
      <c r="D35" s="60"/>
      <c r="E35" s="21" t="s">
        <v>64</v>
      </c>
      <c r="F35" s="21"/>
      <c r="G35" s="21"/>
      <c r="H35" s="21"/>
      <c r="I35" s="21"/>
      <c r="J35" s="21"/>
      <c r="K35" s="21"/>
      <c r="L35" s="21"/>
      <c r="M35" s="21"/>
      <c r="N35" s="21"/>
      <c r="O35" s="51"/>
      <c r="P35" s="51"/>
      <c r="Q35" s="51"/>
      <c r="R35" s="51"/>
      <c r="S35" s="51"/>
      <c r="T35" s="51"/>
      <c r="U35" s="51"/>
      <c r="V35" s="51"/>
      <c r="W35" s="51"/>
    </row>
    <row r="36" spans="1:23" s="1" customFormat="1" x14ac:dyDescent="0.2">
      <c r="A36" s="51"/>
      <c r="B36" s="51"/>
      <c r="C36" s="53"/>
      <c r="D36" s="54"/>
      <c r="E36" s="54"/>
      <c r="F36" s="5">
        <f>SUM(F34:F35)</f>
        <v>0</v>
      </c>
      <c r="G36" s="5">
        <f>SUM(G34:G35)</f>
        <v>0</v>
      </c>
      <c r="H36" s="5">
        <f>SUM(H34:H35)</f>
        <v>0</v>
      </c>
      <c r="I36" s="5">
        <f>SUM(I34:I35)</f>
        <v>0</v>
      </c>
      <c r="J36" s="5">
        <f>SUM(J34:J35)</f>
        <v>0</v>
      </c>
      <c r="K36" s="5">
        <f>SUM(K34:K35)</f>
        <v>0</v>
      </c>
      <c r="L36" s="5">
        <f>SUM(L34:L35)</f>
        <v>0</v>
      </c>
      <c r="M36" s="5">
        <f>SUM(M34:M35)</f>
        <v>0</v>
      </c>
      <c r="N36" s="5">
        <f>SUM(N34:N35)</f>
        <v>0</v>
      </c>
      <c r="O36" s="52"/>
      <c r="P36" s="52"/>
      <c r="Q36" s="52"/>
      <c r="R36" s="52"/>
      <c r="S36" s="52"/>
      <c r="T36" s="52"/>
      <c r="U36" s="52"/>
      <c r="V36" s="52"/>
      <c r="W36" s="52"/>
    </row>
    <row r="37" spans="1:23" x14ac:dyDescent="0.2">
      <c r="A37" s="50">
        <v>11</v>
      </c>
      <c r="B37" s="50" t="s">
        <v>36</v>
      </c>
      <c r="C37" s="53" t="s">
        <v>63</v>
      </c>
      <c r="D37" s="26" t="s">
        <v>65</v>
      </c>
      <c r="E37" s="21" t="s">
        <v>35</v>
      </c>
      <c r="F37" s="6"/>
      <c r="G37" s="6"/>
      <c r="H37" s="6"/>
      <c r="I37" s="6"/>
      <c r="J37" s="6"/>
      <c r="K37" s="6"/>
      <c r="L37" s="6"/>
      <c r="M37" s="6"/>
      <c r="N37" s="6"/>
      <c r="O37" s="50"/>
      <c r="P37" s="50"/>
      <c r="Q37" s="50"/>
      <c r="R37" s="50"/>
      <c r="S37" s="50"/>
      <c r="T37" s="50"/>
      <c r="U37" s="50"/>
      <c r="V37" s="50"/>
      <c r="W37" s="50"/>
    </row>
    <row r="38" spans="1:23" x14ac:dyDescent="0.2">
      <c r="A38" s="51"/>
      <c r="B38" s="51"/>
      <c r="C38" s="53"/>
      <c r="D38" s="60"/>
      <c r="E38" s="21" t="s">
        <v>64</v>
      </c>
      <c r="F38" s="21"/>
      <c r="G38" s="21"/>
      <c r="H38" s="21"/>
      <c r="I38" s="21"/>
      <c r="J38" s="21"/>
      <c r="K38" s="21"/>
      <c r="L38" s="21"/>
      <c r="M38" s="21"/>
      <c r="N38" s="21"/>
      <c r="O38" s="51"/>
      <c r="P38" s="51"/>
      <c r="Q38" s="51"/>
      <c r="R38" s="51"/>
      <c r="S38" s="51"/>
      <c r="T38" s="51"/>
      <c r="U38" s="51"/>
      <c r="V38" s="51"/>
      <c r="W38" s="51"/>
    </row>
    <row r="39" spans="1:23" x14ac:dyDescent="0.2">
      <c r="A39" s="51"/>
      <c r="B39" s="51"/>
      <c r="C39" s="53"/>
      <c r="D39" s="54"/>
      <c r="E39" s="54"/>
      <c r="F39" s="5">
        <f>SUM(F37:F38)</f>
        <v>0</v>
      </c>
      <c r="G39" s="5">
        <f>SUM(G37:G38)</f>
        <v>0</v>
      </c>
      <c r="H39" s="5">
        <f>SUM(H37:H38)</f>
        <v>0</v>
      </c>
      <c r="I39" s="5">
        <f>SUM(I37:I38)</f>
        <v>0</v>
      </c>
      <c r="J39" s="5">
        <f>SUM(J37:J38)</f>
        <v>0</v>
      </c>
      <c r="K39" s="5">
        <f>SUM(K37:K38)</f>
        <v>0</v>
      </c>
      <c r="L39" s="5">
        <f>SUM(L37:L38)</f>
        <v>0</v>
      </c>
      <c r="M39" s="5">
        <f>SUM(M37:M38)</f>
        <v>0</v>
      </c>
      <c r="N39" s="5">
        <f>SUM(N37:N38)</f>
        <v>0</v>
      </c>
      <c r="O39" s="52"/>
      <c r="P39" s="52"/>
      <c r="Q39" s="52"/>
      <c r="R39" s="52"/>
      <c r="S39" s="52"/>
      <c r="T39" s="52"/>
      <c r="U39" s="52"/>
      <c r="V39" s="52"/>
      <c r="W39" s="52"/>
    </row>
    <row r="40" spans="1:23" x14ac:dyDescent="0.2">
      <c r="A40" s="50">
        <v>12</v>
      </c>
      <c r="B40" s="50" t="s">
        <v>40</v>
      </c>
      <c r="C40" s="53" t="s">
        <v>63</v>
      </c>
      <c r="D40" s="6" t="s">
        <v>41</v>
      </c>
      <c r="E40" s="21" t="s">
        <v>35</v>
      </c>
      <c r="F40" s="21">
        <v>0</v>
      </c>
      <c r="G40" s="21">
        <v>5</v>
      </c>
      <c r="H40" s="21">
        <v>5</v>
      </c>
      <c r="I40" s="21">
        <v>0</v>
      </c>
      <c r="J40" s="21">
        <v>0</v>
      </c>
      <c r="K40" s="21">
        <v>0</v>
      </c>
      <c r="L40" s="21">
        <v>0</v>
      </c>
      <c r="M40" s="21">
        <v>5</v>
      </c>
      <c r="N40" s="21">
        <v>5</v>
      </c>
      <c r="O40" s="50">
        <v>4</v>
      </c>
      <c r="P40" s="50">
        <v>68</v>
      </c>
      <c r="Q40" s="50">
        <v>72</v>
      </c>
      <c r="R40" s="50">
        <v>7</v>
      </c>
      <c r="S40" s="50">
        <v>6</v>
      </c>
      <c r="T40" s="50">
        <v>13</v>
      </c>
      <c r="U40" s="50">
        <v>11</v>
      </c>
      <c r="V40" s="50">
        <v>74</v>
      </c>
      <c r="W40" s="50">
        <v>85</v>
      </c>
    </row>
    <row r="41" spans="1:23" x14ac:dyDescent="0.2">
      <c r="A41" s="51"/>
      <c r="B41" s="51"/>
      <c r="C41" s="53"/>
      <c r="D41" s="60"/>
      <c r="E41" s="21" t="s">
        <v>64</v>
      </c>
      <c r="F41" s="21"/>
      <c r="G41" s="21"/>
      <c r="H41" s="21"/>
      <c r="I41" s="21"/>
      <c r="J41" s="21"/>
      <c r="K41" s="21"/>
      <c r="L41" s="21"/>
      <c r="M41" s="21"/>
      <c r="N41" s="21"/>
      <c r="O41" s="51"/>
      <c r="P41" s="51"/>
      <c r="Q41" s="51"/>
      <c r="R41" s="51"/>
      <c r="S41" s="51"/>
      <c r="T41" s="51"/>
      <c r="U41" s="51"/>
      <c r="V41" s="51"/>
      <c r="W41" s="51"/>
    </row>
    <row r="42" spans="1:23" x14ac:dyDescent="0.2">
      <c r="A42" s="51"/>
      <c r="B42" s="51"/>
      <c r="C42" s="53"/>
      <c r="D42" s="54"/>
      <c r="E42" s="54"/>
      <c r="F42" s="5">
        <f>SUM(F40:F41)</f>
        <v>0</v>
      </c>
      <c r="G42" s="5">
        <f>SUM(G40:G41)</f>
        <v>5</v>
      </c>
      <c r="H42" s="5">
        <f>SUM(H40:H41)</f>
        <v>5</v>
      </c>
      <c r="I42" s="5">
        <f>SUM(I40:I41)</f>
        <v>0</v>
      </c>
      <c r="J42" s="5">
        <f>SUM(J40:J41)</f>
        <v>0</v>
      </c>
      <c r="K42" s="5">
        <f>SUM(K40:K41)</f>
        <v>0</v>
      </c>
      <c r="L42" s="5">
        <f>SUM(L40:L41)</f>
        <v>0</v>
      </c>
      <c r="M42" s="5">
        <f>SUM(M40:M41)</f>
        <v>5</v>
      </c>
      <c r="N42" s="5">
        <f>SUM(N40:N41)</f>
        <v>5</v>
      </c>
      <c r="O42" s="52"/>
      <c r="P42" s="52"/>
      <c r="Q42" s="52"/>
      <c r="R42" s="52"/>
      <c r="S42" s="52"/>
      <c r="T42" s="52"/>
      <c r="U42" s="52"/>
      <c r="V42" s="52"/>
      <c r="W42" s="52"/>
    </row>
    <row r="43" spans="1:23" x14ac:dyDescent="0.2">
      <c r="A43" s="50">
        <v>13</v>
      </c>
      <c r="B43" s="50" t="s">
        <v>20</v>
      </c>
      <c r="C43" s="53" t="s">
        <v>63</v>
      </c>
      <c r="D43" s="26" t="s">
        <v>65</v>
      </c>
      <c r="E43" s="21" t="s">
        <v>35</v>
      </c>
      <c r="F43" s="6"/>
      <c r="G43" s="6"/>
      <c r="H43" s="6"/>
      <c r="I43" s="6"/>
      <c r="J43" s="6"/>
      <c r="K43" s="6"/>
      <c r="L43" s="6"/>
      <c r="M43" s="6"/>
      <c r="N43" s="6"/>
      <c r="O43" s="50">
        <v>49</v>
      </c>
      <c r="P43" s="50">
        <v>16</v>
      </c>
      <c r="Q43" s="50">
        <v>65</v>
      </c>
      <c r="R43" s="50">
        <v>20</v>
      </c>
      <c r="S43" s="50">
        <v>4</v>
      </c>
      <c r="T43" s="50">
        <v>24</v>
      </c>
      <c r="U43" s="50">
        <v>69</v>
      </c>
      <c r="V43" s="50">
        <v>20</v>
      </c>
      <c r="W43" s="50">
        <v>89</v>
      </c>
    </row>
    <row r="44" spans="1:23" s="1" customFormat="1" x14ac:dyDescent="0.2">
      <c r="A44" s="51"/>
      <c r="B44" s="51"/>
      <c r="C44" s="53"/>
      <c r="D44" s="60"/>
      <c r="E44" s="21" t="s">
        <v>64</v>
      </c>
      <c r="F44" s="21"/>
      <c r="G44" s="21"/>
      <c r="H44" s="21"/>
      <c r="I44" s="21"/>
      <c r="J44" s="21"/>
      <c r="K44" s="21"/>
      <c r="L44" s="21"/>
      <c r="M44" s="21"/>
      <c r="N44" s="21"/>
      <c r="O44" s="51"/>
      <c r="P44" s="51"/>
      <c r="Q44" s="51"/>
      <c r="R44" s="51"/>
      <c r="S44" s="51"/>
      <c r="T44" s="51"/>
      <c r="U44" s="51"/>
      <c r="V44" s="51"/>
      <c r="W44" s="51"/>
    </row>
    <row r="45" spans="1:23" s="1" customFormat="1" x14ac:dyDescent="0.2">
      <c r="A45" s="51"/>
      <c r="B45" s="51"/>
      <c r="C45" s="53"/>
      <c r="D45" s="54"/>
      <c r="E45" s="54"/>
      <c r="F45" s="5">
        <f>SUM(F43:F44)</f>
        <v>0</v>
      </c>
      <c r="G45" s="5">
        <f>SUM(G43:G44)</f>
        <v>0</v>
      </c>
      <c r="H45" s="5">
        <f>SUM(H43:H44)</f>
        <v>0</v>
      </c>
      <c r="I45" s="5">
        <f>SUM(I43:I44)</f>
        <v>0</v>
      </c>
      <c r="J45" s="5">
        <f>SUM(J43:J44)</f>
        <v>0</v>
      </c>
      <c r="K45" s="5">
        <f>SUM(K43:K44)</f>
        <v>0</v>
      </c>
      <c r="L45" s="5">
        <f>SUM(L43:L44)</f>
        <v>0</v>
      </c>
      <c r="M45" s="5">
        <f>SUM(M43:M44)</f>
        <v>0</v>
      </c>
      <c r="N45" s="5">
        <f>SUM(N43:N44)</f>
        <v>0</v>
      </c>
      <c r="O45" s="52"/>
      <c r="P45" s="52"/>
      <c r="Q45" s="52"/>
      <c r="R45" s="52"/>
      <c r="S45" s="52"/>
      <c r="T45" s="52"/>
      <c r="U45" s="52"/>
      <c r="V45" s="52"/>
      <c r="W45" s="52"/>
    </row>
    <row r="46" spans="1:23" s="1" customFormat="1" x14ac:dyDescent="0.2">
      <c r="A46" s="50">
        <v>14</v>
      </c>
      <c r="B46" s="50" t="s">
        <v>21</v>
      </c>
      <c r="C46" s="53" t="s">
        <v>63</v>
      </c>
      <c r="D46" s="26" t="s">
        <v>65</v>
      </c>
      <c r="E46" s="21" t="s">
        <v>35</v>
      </c>
      <c r="F46" s="21">
        <v>102</v>
      </c>
      <c r="G46" s="21">
        <v>12</v>
      </c>
      <c r="H46" s="21">
        <v>114</v>
      </c>
      <c r="I46" s="21">
        <v>4</v>
      </c>
      <c r="J46" s="21">
        <v>0</v>
      </c>
      <c r="K46" s="21">
        <v>4</v>
      </c>
      <c r="L46" s="21">
        <v>106</v>
      </c>
      <c r="M46" s="21">
        <v>12</v>
      </c>
      <c r="N46" s="21">
        <v>118</v>
      </c>
      <c r="O46" s="50">
        <v>48</v>
      </c>
      <c r="P46" s="50">
        <v>5</v>
      </c>
      <c r="Q46" s="50">
        <v>53</v>
      </c>
      <c r="R46" s="50">
        <v>12</v>
      </c>
      <c r="S46" s="50">
        <v>2</v>
      </c>
      <c r="T46" s="50">
        <v>14</v>
      </c>
      <c r="U46" s="50">
        <v>60</v>
      </c>
      <c r="V46" s="50">
        <v>7</v>
      </c>
      <c r="W46" s="50">
        <v>67</v>
      </c>
    </row>
    <row r="47" spans="1:23" s="1" customFormat="1" x14ac:dyDescent="0.2">
      <c r="A47" s="51"/>
      <c r="B47" s="51"/>
      <c r="C47" s="53"/>
      <c r="D47" s="60"/>
      <c r="E47" s="21" t="s">
        <v>64</v>
      </c>
      <c r="F47" s="21"/>
      <c r="G47" s="21"/>
      <c r="H47" s="21"/>
      <c r="I47" s="21"/>
      <c r="J47" s="21"/>
      <c r="K47" s="21"/>
      <c r="L47" s="21"/>
      <c r="M47" s="21"/>
      <c r="N47" s="21"/>
      <c r="O47" s="51"/>
      <c r="P47" s="51"/>
      <c r="Q47" s="51"/>
      <c r="R47" s="51"/>
      <c r="S47" s="51"/>
      <c r="T47" s="51"/>
      <c r="U47" s="51"/>
      <c r="V47" s="51"/>
      <c r="W47" s="51"/>
    </row>
    <row r="48" spans="1:23" s="1" customFormat="1" x14ac:dyDescent="0.2">
      <c r="A48" s="51"/>
      <c r="B48" s="51"/>
      <c r="C48" s="53"/>
      <c r="D48" s="54"/>
      <c r="E48" s="54"/>
      <c r="F48" s="5">
        <f>SUM(F46:F47)</f>
        <v>102</v>
      </c>
      <c r="G48" s="5">
        <f>SUM(G46:G47)</f>
        <v>12</v>
      </c>
      <c r="H48" s="5">
        <f>SUM(H46:H47)</f>
        <v>114</v>
      </c>
      <c r="I48" s="5">
        <f>SUM(I46:I47)</f>
        <v>4</v>
      </c>
      <c r="J48" s="5">
        <f>SUM(J46:J47)</f>
        <v>0</v>
      </c>
      <c r="K48" s="5">
        <f>SUM(K46:K47)</f>
        <v>4</v>
      </c>
      <c r="L48" s="5">
        <f>SUM(L46:L47)</f>
        <v>106</v>
      </c>
      <c r="M48" s="5">
        <f>SUM(M46:M47)</f>
        <v>12</v>
      </c>
      <c r="N48" s="5">
        <f>SUM(N46:N47)</f>
        <v>118</v>
      </c>
      <c r="O48" s="52"/>
      <c r="P48" s="52"/>
      <c r="Q48" s="52"/>
      <c r="R48" s="52"/>
      <c r="S48" s="52"/>
      <c r="T48" s="52"/>
      <c r="U48" s="52"/>
      <c r="V48" s="52"/>
      <c r="W48" s="52"/>
    </row>
    <row r="49" spans="1:23" s="1" customFormat="1" x14ac:dyDescent="0.2">
      <c r="A49" s="50">
        <v>15</v>
      </c>
      <c r="B49" s="50" t="s">
        <v>26</v>
      </c>
      <c r="C49" s="53" t="s">
        <v>63</v>
      </c>
      <c r="D49" s="26" t="s">
        <v>65</v>
      </c>
      <c r="E49" s="21" t="s">
        <v>35</v>
      </c>
      <c r="F49" s="21">
        <v>10</v>
      </c>
      <c r="G49" s="21">
        <v>0</v>
      </c>
      <c r="H49" s="21">
        <v>10</v>
      </c>
      <c r="I49" s="21">
        <v>7</v>
      </c>
      <c r="J49" s="21">
        <v>0</v>
      </c>
      <c r="K49" s="21">
        <v>7</v>
      </c>
      <c r="L49" s="21">
        <v>17</v>
      </c>
      <c r="M49" s="21">
        <v>0</v>
      </c>
      <c r="N49" s="21">
        <v>17</v>
      </c>
      <c r="O49" s="50">
        <v>36</v>
      </c>
      <c r="P49" s="50">
        <v>7</v>
      </c>
      <c r="Q49" s="50">
        <v>43</v>
      </c>
      <c r="R49" s="50">
        <v>17</v>
      </c>
      <c r="S49" s="50">
        <v>3</v>
      </c>
      <c r="T49" s="50">
        <v>20</v>
      </c>
      <c r="U49" s="50">
        <v>53</v>
      </c>
      <c r="V49" s="50">
        <v>10</v>
      </c>
      <c r="W49" s="50">
        <v>63</v>
      </c>
    </row>
    <row r="50" spans="1:23" s="1" customFormat="1" x14ac:dyDescent="0.2">
      <c r="A50" s="51"/>
      <c r="B50" s="51"/>
      <c r="C50" s="53"/>
      <c r="D50" s="60"/>
      <c r="E50" s="21" t="s">
        <v>64</v>
      </c>
      <c r="F50" s="21">
        <v>2</v>
      </c>
      <c r="G50" s="21">
        <v>0</v>
      </c>
      <c r="H50" s="21">
        <v>2</v>
      </c>
      <c r="I50" s="21">
        <v>0</v>
      </c>
      <c r="J50" s="21">
        <v>0</v>
      </c>
      <c r="K50" s="21">
        <v>0</v>
      </c>
      <c r="L50" s="21">
        <v>2</v>
      </c>
      <c r="M50" s="21">
        <v>0</v>
      </c>
      <c r="N50" s="21">
        <v>2</v>
      </c>
      <c r="O50" s="51"/>
      <c r="P50" s="51"/>
      <c r="Q50" s="51"/>
      <c r="R50" s="51"/>
      <c r="S50" s="51"/>
      <c r="T50" s="51"/>
      <c r="U50" s="51"/>
      <c r="V50" s="51"/>
      <c r="W50" s="51"/>
    </row>
    <row r="51" spans="1:23" s="1" customFormat="1" x14ac:dyDescent="0.2">
      <c r="A51" s="51"/>
      <c r="B51" s="51"/>
      <c r="C51" s="53"/>
      <c r="D51" s="54"/>
      <c r="E51" s="54"/>
      <c r="F51" s="5">
        <f>SUM(F49:F50)</f>
        <v>12</v>
      </c>
      <c r="G51" s="27">
        <f t="shared" ref="G51:N51" si="2">SUM(G49:G50)</f>
        <v>0</v>
      </c>
      <c r="H51" s="27">
        <f t="shared" si="2"/>
        <v>12</v>
      </c>
      <c r="I51" s="27">
        <f t="shared" si="2"/>
        <v>7</v>
      </c>
      <c r="J51" s="27">
        <f t="shared" si="2"/>
        <v>0</v>
      </c>
      <c r="K51" s="27">
        <f t="shared" si="2"/>
        <v>7</v>
      </c>
      <c r="L51" s="27">
        <f t="shared" si="2"/>
        <v>19</v>
      </c>
      <c r="M51" s="27">
        <f t="shared" si="2"/>
        <v>0</v>
      </c>
      <c r="N51" s="27">
        <f t="shared" si="2"/>
        <v>19</v>
      </c>
      <c r="O51" s="52"/>
      <c r="P51" s="52"/>
      <c r="Q51" s="52"/>
      <c r="R51" s="52"/>
      <c r="S51" s="52"/>
      <c r="T51" s="52"/>
      <c r="U51" s="52"/>
      <c r="V51" s="52"/>
      <c r="W51" s="52"/>
    </row>
    <row r="52" spans="1:23" x14ac:dyDescent="0.2">
      <c r="A52" s="50">
        <v>16</v>
      </c>
      <c r="B52" s="50" t="s">
        <v>6</v>
      </c>
      <c r="C52" s="53" t="s">
        <v>63</v>
      </c>
      <c r="D52" s="26" t="s">
        <v>65</v>
      </c>
      <c r="E52" s="21" t="s">
        <v>35</v>
      </c>
      <c r="F52" s="6"/>
      <c r="G52" s="6"/>
      <c r="H52" s="6"/>
      <c r="I52" s="6"/>
      <c r="J52" s="6"/>
      <c r="K52" s="6"/>
      <c r="L52" s="6"/>
      <c r="M52" s="6"/>
      <c r="N52" s="6"/>
      <c r="O52" s="50">
        <v>163</v>
      </c>
      <c r="P52" s="50">
        <v>66</v>
      </c>
      <c r="Q52" s="50">
        <v>229</v>
      </c>
      <c r="R52" s="50">
        <v>62</v>
      </c>
      <c r="S52" s="50">
        <v>29</v>
      </c>
      <c r="T52" s="50">
        <v>91</v>
      </c>
      <c r="U52" s="50">
        <v>225</v>
      </c>
      <c r="V52" s="50">
        <v>95</v>
      </c>
      <c r="W52" s="50">
        <v>320</v>
      </c>
    </row>
    <row r="53" spans="1:23" x14ac:dyDescent="0.2">
      <c r="A53" s="51"/>
      <c r="B53" s="51"/>
      <c r="C53" s="53"/>
      <c r="D53" s="60"/>
      <c r="E53" s="21" t="s">
        <v>64</v>
      </c>
      <c r="F53" s="21"/>
      <c r="G53" s="21"/>
      <c r="H53" s="21"/>
      <c r="I53" s="21"/>
      <c r="J53" s="21"/>
      <c r="K53" s="21"/>
      <c r="L53" s="21"/>
      <c r="M53" s="21"/>
      <c r="N53" s="21"/>
      <c r="O53" s="51"/>
      <c r="P53" s="51"/>
      <c r="Q53" s="51"/>
      <c r="R53" s="51"/>
      <c r="S53" s="51"/>
      <c r="T53" s="51"/>
      <c r="U53" s="51"/>
      <c r="V53" s="51"/>
      <c r="W53" s="51"/>
    </row>
    <row r="54" spans="1:23" x14ac:dyDescent="0.2">
      <c r="A54" s="51"/>
      <c r="B54" s="51"/>
      <c r="C54" s="53"/>
      <c r="D54" s="54"/>
      <c r="E54" s="54"/>
      <c r="F54" s="5">
        <f>SUM(F52:F53)</f>
        <v>0</v>
      </c>
      <c r="G54" s="5">
        <f>SUM(G52:G53)</f>
        <v>0</v>
      </c>
      <c r="H54" s="5">
        <f>SUM(H52:H53)</f>
        <v>0</v>
      </c>
      <c r="I54" s="5">
        <f>SUM(I52:I53)</f>
        <v>0</v>
      </c>
      <c r="J54" s="5">
        <f>SUM(J52:J53)</f>
        <v>0</v>
      </c>
      <c r="K54" s="5">
        <f>SUM(K52:K53)</f>
        <v>0</v>
      </c>
      <c r="L54" s="5">
        <f>SUM(L52:L53)</f>
        <v>0</v>
      </c>
      <c r="M54" s="5">
        <f>SUM(M52:M53)</f>
        <v>0</v>
      </c>
      <c r="N54" s="5">
        <f>SUM(N52:N53)</f>
        <v>0</v>
      </c>
      <c r="O54" s="52"/>
      <c r="P54" s="52"/>
      <c r="Q54" s="52"/>
      <c r="R54" s="52"/>
      <c r="S54" s="52"/>
      <c r="T54" s="52"/>
      <c r="U54" s="52"/>
      <c r="V54" s="52"/>
      <c r="W54" s="52"/>
    </row>
    <row r="55" spans="1:23" x14ac:dyDescent="0.2">
      <c r="A55" s="50">
        <v>17</v>
      </c>
      <c r="B55" s="50" t="s">
        <v>39</v>
      </c>
      <c r="C55" s="53" t="s">
        <v>63</v>
      </c>
      <c r="D55" s="26" t="s">
        <v>65</v>
      </c>
      <c r="E55" s="21" t="s">
        <v>35</v>
      </c>
      <c r="F55" s="6"/>
      <c r="G55" s="6"/>
      <c r="H55" s="6"/>
      <c r="I55" s="6"/>
      <c r="J55" s="6"/>
      <c r="K55" s="6"/>
      <c r="L55" s="6"/>
      <c r="M55" s="6"/>
      <c r="N55" s="6"/>
      <c r="O55" s="50">
        <v>46</v>
      </c>
      <c r="P55" s="50">
        <v>35</v>
      </c>
      <c r="Q55" s="50">
        <v>81</v>
      </c>
      <c r="R55" s="50">
        <v>37</v>
      </c>
      <c r="S55" s="50">
        <v>26</v>
      </c>
      <c r="T55" s="50">
        <v>63</v>
      </c>
      <c r="U55" s="50">
        <v>83</v>
      </c>
      <c r="V55" s="50">
        <v>61</v>
      </c>
      <c r="W55" s="50">
        <v>144</v>
      </c>
    </row>
    <row r="56" spans="1:23" s="1" customFormat="1" x14ac:dyDescent="0.2">
      <c r="A56" s="51"/>
      <c r="B56" s="51"/>
      <c r="C56" s="53"/>
      <c r="D56" s="60"/>
      <c r="E56" s="21" t="s">
        <v>64</v>
      </c>
      <c r="F56" s="21"/>
      <c r="G56" s="21"/>
      <c r="H56" s="21"/>
      <c r="I56" s="21"/>
      <c r="J56" s="21"/>
      <c r="K56" s="21"/>
      <c r="L56" s="21"/>
      <c r="M56" s="21"/>
      <c r="N56" s="21"/>
      <c r="O56" s="51"/>
      <c r="P56" s="51"/>
      <c r="Q56" s="51"/>
      <c r="R56" s="51"/>
      <c r="S56" s="51"/>
      <c r="T56" s="51"/>
      <c r="U56" s="51"/>
      <c r="V56" s="51"/>
      <c r="W56" s="51"/>
    </row>
    <row r="57" spans="1:23" s="1" customFormat="1" x14ac:dyDescent="0.2">
      <c r="A57" s="51"/>
      <c r="B57" s="51"/>
      <c r="C57" s="53"/>
      <c r="D57" s="54"/>
      <c r="E57" s="54"/>
      <c r="F57" s="5">
        <f>SUM(F55:F56)</f>
        <v>0</v>
      </c>
      <c r="G57" s="5">
        <f>SUM(G55:G56)</f>
        <v>0</v>
      </c>
      <c r="H57" s="5">
        <f>SUM(H55:H56)</f>
        <v>0</v>
      </c>
      <c r="I57" s="5">
        <f>SUM(I55:I56)</f>
        <v>0</v>
      </c>
      <c r="J57" s="5">
        <f>SUM(J55:J56)</f>
        <v>0</v>
      </c>
      <c r="K57" s="5">
        <f>SUM(K55:K56)</f>
        <v>0</v>
      </c>
      <c r="L57" s="5">
        <f>SUM(L55:L56)</f>
        <v>0</v>
      </c>
      <c r="M57" s="5">
        <f>SUM(M55:M56)</f>
        <v>0</v>
      </c>
      <c r="N57" s="5">
        <f>SUM(N55:N56)</f>
        <v>0</v>
      </c>
      <c r="O57" s="52"/>
      <c r="P57" s="52"/>
      <c r="Q57" s="52"/>
      <c r="R57" s="52"/>
      <c r="S57" s="52"/>
      <c r="T57" s="52"/>
      <c r="U57" s="52"/>
      <c r="V57" s="52"/>
      <c r="W57" s="52"/>
    </row>
    <row r="58" spans="1:23" s="1" customFormat="1" x14ac:dyDescent="0.2">
      <c r="A58" s="50">
        <v>18</v>
      </c>
      <c r="B58" s="50" t="s">
        <v>11</v>
      </c>
      <c r="C58" s="53" t="s">
        <v>63</v>
      </c>
      <c r="D58" s="26" t="s">
        <v>65</v>
      </c>
      <c r="E58" s="21" t="s">
        <v>35</v>
      </c>
      <c r="F58" s="6"/>
      <c r="G58" s="6"/>
      <c r="H58" s="6"/>
      <c r="I58" s="6"/>
      <c r="J58" s="6"/>
      <c r="K58" s="6"/>
      <c r="L58" s="6"/>
      <c r="M58" s="6"/>
      <c r="N58" s="6"/>
      <c r="O58" s="50">
        <v>5</v>
      </c>
      <c r="P58" s="50">
        <v>37</v>
      </c>
      <c r="Q58" s="50">
        <v>42</v>
      </c>
      <c r="R58" s="50">
        <v>4</v>
      </c>
      <c r="S58" s="50">
        <v>27</v>
      </c>
      <c r="T58" s="50">
        <v>31</v>
      </c>
      <c r="U58" s="50">
        <v>9</v>
      </c>
      <c r="V58" s="50">
        <v>64</v>
      </c>
      <c r="W58" s="50">
        <v>73</v>
      </c>
    </row>
    <row r="59" spans="1:23" s="1" customFormat="1" x14ac:dyDescent="0.2">
      <c r="A59" s="51"/>
      <c r="B59" s="51"/>
      <c r="C59" s="53"/>
      <c r="D59" s="60"/>
      <c r="E59" s="21" t="s">
        <v>64</v>
      </c>
      <c r="F59" s="21"/>
      <c r="G59" s="21"/>
      <c r="H59" s="21"/>
      <c r="I59" s="21"/>
      <c r="J59" s="21"/>
      <c r="K59" s="21"/>
      <c r="L59" s="21"/>
      <c r="M59" s="21"/>
      <c r="N59" s="21"/>
      <c r="O59" s="51"/>
      <c r="P59" s="51"/>
      <c r="Q59" s="51"/>
      <c r="R59" s="51"/>
      <c r="S59" s="51"/>
      <c r="T59" s="51"/>
      <c r="U59" s="51"/>
      <c r="V59" s="51"/>
      <c r="W59" s="51"/>
    </row>
    <row r="60" spans="1:23" s="1" customFormat="1" x14ac:dyDescent="0.2">
      <c r="A60" s="51"/>
      <c r="B60" s="51"/>
      <c r="C60" s="53"/>
      <c r="D60" s="54"/>
      <c r="E60" s="54"/>
      <c r="F60" s="5">
        <f>SUM(F58:F59)</f>
        <v>0</v>
      </c>
      <c r="G60" s="5">
        <f>SUM(G58:G59)</f>
        <v>0</v>
      </c>
      <c r="H60" s="5">
        <f>SUM(H58:H59)</f>
        <v>0</v>
      </c>
      <c r="I60" s="5">
        <f>SUM(I58:I59)</f>
        <v>0</v>
      </c>
      <c r="J60" s="5">
        <f>SUM(J58:J59)</f>
        <v>0</v>
      </c>
      <c r="K60" s="5">
        <f>SUM(K58:K59)</f>
        <v>0</v>
      </c>
      <c r="L60" s="5">
        <f>SUM(L58:L59)</f>
        <v>0</v>
      </c>
      <c r="M60" s="5">
        <f>SUM(M58:M59)</f>
        <v>0</v>
      </c>
      <c r="N60" s="5">
        <f>SUM(N58:N59)</f>
        <v>0</v>
      </c>
      <c r="O60" s="52"/>
      <c r="P60" s="52"/>
      <c r="Q60" s="52"/>
      <c r="R60" s="52"/>
      <c r="S60" s="52"/>
      <c r="T60" s="52"/>
      <c r="U60" s="52"/>
      <c r="V60" s="52"/>
      <c r="W60" s="52"/>
    </row>
    <row r="61" spans="1:23" x14ac:dyDescent="0.2">
      <c r="A61" s="50">
        <v>19</v>
      </c>
      <c r="B61" s="50" t="s">
        <v>18</v>
      </c>
      <c r="C61" s="53" t="s">
        <v>63</v>
      </c>
      <c r="D61" s="26" t="s">
        <v>65</v>
      </c>
      <c r="E61" s="21" t="s">
        <v>35</v>
      </c>
      <c r="F61" s="6"/>
      <c r="G61" s="6"/>
      <c r="H61" s="6"/>
      <c r="I61" s="6"/>
      <c r="J61" s="6"/>
      <c r="K61" s="6"/>
      <c r="L61" s="6"/>
      <c r="M61" s="6"/>
      <c r="N61" s="6"/>
      <c r="O61" s="50">
        <v>38</v>
      </c>
      <c r="P61" s="50">
        <v>15</v>
      </c>
      <c r="Q61" s="50">
        <v>53</v>
      </c>
      <c r="R61" s="50">
        <v>34</v>
      </c>
      <c r="S61" s="50">
        <v>5</v>
      </c>
      <c r="T61" s="50">
        <v>39</v>
      </c>
      <c r="U61" s="50">
        <v>72</v>
      </c>
      <c r="V61" s="50">
        <v>20</v>
      </c>
      <c r="W61" s="50">
        <v>92</v>
      </c>
    </row>
    <row r="62" spans="1:23" x14ac:dyDescent="0.2">
      <c r="A62" s="51"/>
      <c r="B62" s="51"/>
      <c r="C62" s="53"/>
      <c r="D62" s="60"/>
      <c r="E62" s="21" t="s">
        <v>64</v>
      </c>
      <c r="F62" s="21"/>
      <c r="G62" s="21"/>
      <c r="H62" s="21"/>
      <c r="I62" s="21"/>
      <c r="J62" s="21"/>
      <c r="K62" s="21"/>
      <c r="L62" s="21"/>
      <c r="M62" s="21"/>
      <c r="N62" s="21"/>
      <c r="O62" s="51"/>
      <c r="P62" s="51"/>
      <c r="Q62" s="51"/>
      <c r="R62" s="51"/>
      <c r="S62" s="51"/>
      <c r="T62" s="51"/>
      <c r="U62" s="51"/>
      <c r="V62" s="51"/>
      <c r="W62" s="51"/>
    </row>
    <row r="63" spans="1:23" x14ac:dyDescent="0.2">
      <c r="A63" s="51"/>
      <c r="B63" s="51"/>
      <c r="C63" s="53"/>
      <c r="D63" s="54"/>
      <c r="E63" s="54"/>
      <c r="F63" s="5">
        <f>SUM(F61:F62)</f>
        <v>0</v>
      </c>
      <c r="G63" s="5">
        <f>SUM(G61:G62)</f>
        <v>0</v>
      </c>
      <c r="H63" s="5">
        <f>SUM(H61:H62)</f>
        <v>0</v>
      </c>
      <c r="I63" s="5">
        <f>SUM(I61:I62)</f>
        <v>0</v>
      </c>
      <c r="J63" s="5">
        <f>SUM(J61:J62)</f>
        <v>0</v>
      </c>
      <c r="K63" s="5">
        <f>SUM(K61:K62)</f>
        <v>0</v>
      </c>
      <c r="L63" s="5">
        <f>SUM(L61:L62)</f>
        <v>0</v>
      </c>
      <c r="M63" s="5">
        <f>SUM(M61:M62)</f>
        <v>0</v>
      </c>
      <c r="N63" s="5">
        <f>SUM(N61:N62)</f>
        <v>0</v>
      </c>
      <c r="O63" s="52"/>
      <c r="P63" s="52"/>
      <c r="Q63" s="52"/>
      <c r="R63" s="52"/>
      <c r="S63" s="52"/>
      <c r="T63" s="52"/>
      <c r="U63" s="52"/>
      <c r="V63" s="52"/>
      <c r="W63" s="52"/>
    </row>
    <row r="64" spans="1:23" x14ac:dyDescent="0.2">
      <c r="A64" s="50">
        <v>20</v>
      </c>
      <c r="B64" s="50" t="s">
        <v>12</v>
      </c>
      <c r="C64" s="53" t="s">
        <v>63</v>
      </c>
      <c r="D64" s="26" t="s">
        <v>65</v>
      </c>
      <c r="E64" s="21" t="s">
        <v>35</v>
      </c>
      <c r="F64" s="6"/>
      <c r="G64" s="6"/>
      <c r="H64" s="6"/>
      <c r="I64" s="6"/>
      <c r="J64" s="6"/>
      <c r="K64" s="6"/>
      <c r="L64" s="6"/>
      <c r="M64" s="6"/>
      <c r="N64" s="6"/>
      <c r="O64" s="50">
        <v>40</v>
      </c>
      <c r="P64" s="50">
        <v>49</v>
      </c>
      <c r="Q64" s="50">
        <v>89</v>
      </c>
      <c r="R64" s="50">
        <v>30</v>
      </c>
      <c r="S64" s="50">
        <v>15</v>
      </c>
      <c r="T64" s="50">
        <v>45</v>
      </c>
      <c r="U64" s="50">
        <v>70</v>
      </c>
      <c r="V64" s="50">
        <v>64</v>
      </c>
      <c r="W64" s="50">
        <v>134</v>
      </c>
    </row>
    <row r="65" spans="1:23" s="1" customFormat="1" x14ac:dyDescent="0.2">
      <c r="A65" s="51"/>
      <c r="B65" s="51"/>
      <c r="C65" s="53"/>
      <c r="D65" s="60"/>
      <c r="E65" s="21" t="s">
        <v>64</v>
      </c>
      <c r="F65" s="21"/>
      <c r="G65" s="21"/>
      <c r="H65" s="21"/>
      <c r="I65" s="21"/>
      <c r="J65" s="21"/>
      <c r="K65" s="21"/>
      <c r="L65" s="21"/>
      <c r="M65" s="21"/>
      <c r="N65" s="21"/>
      <c r="O65" s="51"/>
      <c r="P65" s="51"/>
      <c r="Q65" s="51"/>
      <c r="R65" s="51"/>
      <c r="S65" s="51"/>
      <c r="T65" s="51"/>
      <c r="U65" s="51"/>
      <c r="V65" s="51"/>
      <c r="W65" s="51"/>
    </row>
    <row r="66" spans="1:23" s="1" customFormat="1" x14ac:dyDescent="0.2">
      <c r="A66" s="51"/>
      <c r="B66" s="51"/>
      <c r="C66" s="53"/>
      <c r="D66" s="54"/>
      <c r="E66" s="54"/>
      <c r="F66" s="5">
        <f>SUM(F64:F65)</f>
        <v>0</v>
      </c>
      <c r="G66" s="5">
        <f>SUM(G64:G65)</f>
        <v>0</v>
      </c>
      <c r="H66" s="5">
        <f>SUM(H64:H65)</f>
        <v>0</v>
      </c>
      <c r="I66" s="5">
        <f>SUM(I64:I65)</f>
        <v>0</v>
      </c>
      <c r="J66" s="5">
        <f>SUM(J64:J65)</f>
        <v>0</v>
      </c>
      <c r="K66" s="5">
        <f>SUM(K64:K65)</f>
        <v>0</v>
      </c>
      <c r="L66" s="5">
        <f>SUM(L64:L65)</f>
        <v>0</v>
      </c>
      <c r="M66" s="5">
        <f>SUM(M64:M65)</f>
        <v>0</v>
      </c>
      <c r="N66" s="5">
        <f>SUM(N64:N65)</f>
        <v>0</v>
      </c>
      <c r="O66" s="52"/>
      <c r="P66" s="52"/>
      <c r="Q66" s="52"/>
      <c r="R66" s="52"/>
      <c r="S66" s="52"/>
      <c r="T66" s="52"/>
      <c r="U66" s="52"/>
      <c r="V66" s="52"/>
      <c r="W66" s="52"/>
    </row>
    <row r="67" spans="1:23" s="1" customFormat="1" x14ac:dyDescent="0.2">
      <c r="A67" s="50">
        <v>21</v>
      </c>
      <c r="B67" s="50" t="s">
        <v>28</v>
      </c>
      <c r="C67" s="53" t="s">
        <v>63</v>
      </c>
      <c r="D67" s="26" t="s">
        <v>65</v>
      </c>
      <c r="E67" s="21" t="s">
        <v>35</v>
      </c>
      <c r="F67" s="21"/>
      <c r="G67" s="21"/>
      <c r="H67" s="21"/>
      <c r="I67" s="21"/>
      <c r="J67" s="21"/>
      <c r="K67" s="21"/>
      <c r="L67" s="21"/>
      <c r="M67" s="21"/>
      <c r="N67" s="21"/>
      <c r="O67" s="50">
        <v>9</v>
      </c>
      <c r="P67" s="50">
        <v>24</v>
      </c>
      <c r="Q67" s="50">
        <v>33</v>
      </c>
      <c r="R67" s="50">
        <v>48</v>
      </c>
      <c r="S67" s="50">
        <v>26</v>
      </c>
      <c r="T67" s="50">
        <v>74</v>
      </c>
      <c r="U67" s="50">
        <v>57</v>
      </c>
      <c r="V67" s="50">
        <v>50</v>
      </c>
      <c r="W67" s="50">
        <v>107</v>
      </c>
    </row>
    <row r="68" spans="1:23" s="1" customFormat="1" x14ac:dyDescent="0.2">
      <c r="A68" s="51"/>
      <c r="B68" s="51"/>
      <c r="C68" s="53"/>
      <c r="D68" s="60"/>
      <c r="E68" s="21" t="s">
        <v>64</v>
      </c>
      <c r="F68" s="21"/>
      <c r="G68" s="21"/>
      <c r="H68" s="21"/>
      <c r="I68" s="21"/>
      <c r="J68" s="21"/>
      <c r="K68" s="21"/>
      <c r="L68" s="21"/>
      <c r="M68" s="21"/>
      <c r="N68" s="21"/>
      <c r="O68" s="51"/>
      <c r="P68" s="51"/>
      <c r="Q68" s="51"/>
      <c r="R68" s="51"/>
      <c r="S68" s="51"/>
      <c r="T68" s="51"/>
      <c r="U68" s="51"/>
      <c r="V68" s="51"/>
      <c r="W68" s="51"/>
    </row>
    <row r="69" spans="1:23" s="1" customFormat="1" x14ac:dyDescent="0.2">
      <c r="A69" s="51"/>
      <c r="B69" s="51"/>
      <c r="C69" s="53"/>
      <c r="D69" s="54"/>
      <c r="E69" s="54"/>
      <c r="F69" s="5">
        <f>SUM(F67:F68)</f>
        <v>0</v>
      </c>
      <c r="G69" s="5">
        <f>SUM(G67:G68)</f>
        <v>0</v>
      </c>
      <c r="H69" s="5">
        <f>SUM(H67:H68)</f>
        <v>0</v>
      </c>
      <c r="I69" s="5">
        <f>SUM(I67:I68)</f>
        <v>0</v>
      </c>
      <c r="J69" s="5">
        <f>SUM(J67:J68)</f>
        <v>0</v>
      </c>
      <c r="K69" s="5">
        <f>SUM(K67:K68)</f>
        <v>0</v>
      </c>
      <c r="L69" s="5">
        <f>SUM(L67:L68)</f>
        <v>0</v>
      </c>
      <c r="M69" s="5">
        <f>SUM(M67:M68)</f>
        <v>0</v>
      </c>
      <c r="N69" s="5">
        <f>SUM(N67:N68)</f>
        <v>0</v>
      </c>
      <c r="O69" s="52"/>
      <c r="P69" s="52"/>
      <c r="Q69" s="52"/>
      <c r="R69" s="52"/>
      <c r="S69" s="52"/>
      <c r="T69" s="52"/>
      <c r="U69" s="52"/>
      <c r="V69" s="52"/>
      <c r="W69" s="52"/>
    </row>
    <row r="70" spans="1:23" x14ac:dyDescent="0.2">
      <c r="A70" s="50">
        <v>22</v>
      </c>
      <c r="B70" s="50" t="s">
        <v>14</v>
      </c>
      <c r="C70" s="53" t="s">
        <v>63</v>
      </c>
      <c r="D70" s="26" t="s">
        <v>65</v>
      </c>
      <c r="E70" s="21" t="s">
        <v>35</v>
      </c>
      <c r="F70" s="6"/>
      <c r="G70" s="6"/>
      <c r="H70" s="6"/>
      <c r="I70" s="6"/>
      <c r="J70" s="6"/>
      <c r="K70" s="6"/>
      <c r="L70" s="6"/>
      <c r="M70" s="6"/>
      <c r="N70" s="6"/>
      <c r="O70" s="50">
        <v>66</v>
      </c>
      <c r="P70" s="50">
        <v>24</v>
      </c>
      <c r="Q70" s="50">
        <v>90</v>
      </c>
      <c r="R70" s="50">
        <v>64</v>
      </c>
      <c r="S70" s="50">
        <v>10</v>
      </c>
      <c r="T70" s="50">
        <v>74</v>
      </c>
      <c r="U70" s="50">
        <v>130</v>
      </c>
      <c r="V70" s="50">
        <v>34</v>
      </c>
      <c r="W70" s="50">
        <v>164</v>
      </c>
    </row>
    <row r="71" spans="1:23" s="1" customFormat="1" x14ac:dyDescent="0.2">
      <c r="A71" s="51"/>
      <c r="B71" s="51"/>
      <c r="C71" s="53"/>
      <c r="D71" s="26"/>
      <c r="E71" s="21" t="s">
        <v>64</v>
      </c>
      <c r="F71" s="21"/>
      <c r="G71" s="21"/>
      <c r="H71" s="21"/>
      <c r="I71" s="21"/>
      <c r="J71" s="21"/>
      <c r="K71" s="21"/>
      <c r="L71" s="21"/>
      <c r="M71" s="21"/>
      <c r="N71" s="21"/>
      <c r="O71" s="51"/>
      <c r="P71" s="51"/>
      <c r="Q71" s="51"/>
      <c r="R71" s="51"/>
      <c r="S71" s="51"/>
      <c r="T71" s="51"/>
      <c r="U71" s="51"/>
      <c r="V71" s="51"/>
      <c r="W71" s="51"/>
    </row>
    <row r="72" spans="1:23" s="1" customFormat="1" x14ac:dyDescent="0.2">
      <c r="A72" s="51"/>
      <c r="B72" s="51"/>
      <c r="C72" s="53"/>
      <c r="D72" s="54"/>
      <c r="E72" s="54"/>
      <c r="F72" s="5">
        <f>SUM(F70:F71)</f>
        <v>0</v>
      </c>
      <c r="G72" s="5">
        <f>SUM(G70:G71)</f>
        <v>0</v>
      </c>
      <c r="H72" s="5">
        <f>SUM(H70:H71)</f>
        <v>0</v>
      </c>
      <c r="I72" s="5">
        <f>SUM(I70:I71)</f>
        <v>0</v>
      </c>
      <c r="J72" s="5">
        <f>SUM(J70:J71)</f>
        <v>0</v>
      </c>
      <c r="K72" s="5">
        <f>SUM(K70:K71)</f>
        <v>0</v>
      </c>
      <c r="L72" s="5">
        <f>SUM(L70:L71)</f>
        <v>0</v>
      </c>
      <c r="M72" s="5">
        <f>SUM(M70:M71)</f>
        <v>0</v>
      </c>
      <c r="N72" s="5">
        <f>SUM(N70:N71)</f>
        <v>0</v>
      </c>
      <c r="O72" s="52"/>
      <c r="P72" s="52"/>
      <c r="Q72" s="52"/>
      <c r="R72" s="52"/>
      <c r="S72" s="52"/>
      <c r="T72" s="52"/>
      <c r="U72" s="52"/>
      <c r="V72" s="52"/>
      <c r="W72" s="52"/>
    </row>
    <row r="73" spans="1:23" s="1" customFormat="1" x14ac:dyDescent="0.2">
      <c r="A73" s="50">
        <v>23</v>
      </c>
      <c r="B73" s="50" t="s">
        <v>15</v>
      </c>
      <c r="C73" s="53" t="s">
        <v>63</v>
      </c>
      <c r="D73" s="26" t="s">
        <v>65</v>
      </c>
      <c r="E73" s="21" t="s">
        <v>35</v>
      </c>
      <c r="F73" s="21">
        <v>5</v>
      </c>
      <c r="G73" s="21">
        <v>0</v>
      </c>
      <c r="H73" s="21">
        <v>5</v>
      </c>
      <c r="I73" s="21">
        <v>0</v>
      </c>
      <c r="J73" s="21">
        <v>0</v>
      </c>
      <c r="K73" s="21">
        <v>0</v>
      </c>
      <c r="L73" s="21">
        <v>5</v>
      </c>
      <c r="M73" s="21">
        <v>0</v>
      </c>
      <c r="N73" s="21">
        <v>5</v>
      </c>
      <c r="O73" s="50">
        <v>86</v>
      </c>
      <c r="P73" s="50">
        <v>101</v>
      </c>
      <c r="Q73" s="50">
        <v>187</v>
      </c>
      <c r="R73" s="50">
        <v>90</v>
      </c>
      <c r="S73" s="50">
        <v>31</v>
      </c>
      <c r="T73" s="50">
        <v>121</v>
      </c>
      <c r="U73" s="50">
        <v>176</v>
      </c>
      <c r="V73" s="50">
        <v>132</v>
      </c>
      <c r="W73" s="50">
        <v>308</v>
      </c>
    </row>
    <row r="74" spans="1:23" s="1" customFormat="1" x14ac:dyDescent="0.2">
      <c r="A74" s="51"/>
      <c r="B74" s="51"/>
      <c r="C74" s="53"/>
      <c r="D74" s="26"/>
      <c r="E74" s="21" t="s">
        <v>64</v>
      </c>
      <c r="F74" s="21"/>
      <c r="G74" s="21"/>
      <c r="H74" s="21"/>
      <c r="I74" s="21"/>
      <c r="J74" s="21"/>
      <c r="K74" s="21"/>
      <c r="L74" s="21"/>
      <c r="M74" s="21"/>
      <c r="N74" s="21"/>
      <c r="O74" s="51"/>
      <c r="P74" s="51"/>
      <c r="Q74" s="51"/>
      <c r="R74" s="51"/>
      <c r="S74" s="51"/>
      <c r="T74" s="51"/>
      <c r="U74" s="51"/>
      <c r="V74" s="51"/>
      <c r="W74" s="51"/>
    </row>
    <row r="75" spans="1:23" s="1" customFormat="1" x14ac:dyDescent="0.2">
      <c r="A75" s="51"/>
      <c r="B75" s="51"/>
      <c r="C75" s="53"/>
      <c r="D75" s="54"/>
      <c r="E75" s="54"/>
      <c r="F75" s="5">
        <f>SUM(F73:F74)</f>
        <v>5</v>
      </c>
      <c r="G75" s="5">
        <f>SUM(G73:G74)</f>
        <v>0</v>
      </c>
      <c r="H75" s="5">
        <f>SUM(H73:H74)</f>
        <v>5</v>
      </c>
      <c r="I75" s="5">
        <f>SUM(I73:I74)</f>
        <v>0</v>
      </c>
      <c r="J75" s="5">
        <f>SUM(J73:J74)</f>
        <v>0</v>
      </c>
      <c r="K75" s="5">
        <f>SUM(K73:K74)</f>
        <v>0</v>
      </c>
      <c r="L75" s="5">
        <f>SUM(L73:L74)</f>
        <v>5</v>
      </c>
      <c r="M75" s="5">
        <f>SUM(M73:M74)</f>
        <v>0</v>
      </c>
      <c r="N75" s="5">
        <f>SUM(N73:N74)</f>
        <v>5</v>
      </c>
      <c r="O75" s="52"/>
      <c r="P75" s="52"/>
      <c r="Q75" s="52"/>
      <c r="R75" s="52"/>
      <c r="S75" s="52"/>
      <c r="T75" s="52"/>
      <c r="U75" s="52"/>
      <c r="V75" s="52"/>
      <c r="W75" s="52"/>
    </row>
    <row r="76" spans="1:23" x14ac:dyDescent="0.2">
      <c r="A76" s="50">
        <v>24</v>
      </c>
      <c r="B76" s="50" t="s">
        <v>29</v>
      </c>
      <c r="C76" s="53" t="s">
        <v>63</v>
      </c>
      <c r="D76" s="26" t="s">
        <v>65</v>
      </c>
      <c r="E76" s="21" t="s">
        <v>35</v>
      </c>
      <c r="F76" s="6"/>
      <c r="G76" s="6"/>
      <c r="H76" s="6"/>
      <c r="I76" s="6"/>
      <c r="J76" s="6"/>
      <c r="K76" s="6"/>
      <c r="L76" s="6"/>
      <c r="M76" s="6"/>
      <c r="N76" s="6"/>
      <c r="O76" s="50">
        <v>19</v>
      </c>
      <c r="P76" s="50">
        <v>0</v>
      </c>
      <c r="Q76" s="50">
        <v>19</v>
      </c>
      <c r="R76" s="50">
        <v>14</v>
      </c>
      <c r="S76" s="50">
        <v>0</v>
      </c>
      <c r="T76" s="50">
        <v>14</v>
      </c>
      <c r="U76" s="50">
        <v>33</v>
      </c>
      <c r="V76" s="50">
        <v>0</v>
      </c>
      <c r="W76" s="50">
        <v>33</v>
      </c>
    </row>
    <row r="77" spans="1:23" s="1" customFormat="1" x14ac:dyDescent="0.2">
      <c r="A77" s="51"/>
      <c r="B77" s="51"/>
      <c r="C77" s="53"/>
      <c r="D77" s="26"/>
      <c r="E77" s="21" t="s">
        <v>64</v>
      </c>
      <c r="F77" s="21"/>
      <c r="G77" s="21"/>
      <c r="H77" s="21"/>
      <c r="I77" s="21"/>
      <c r="J77" s="21"/>
      <c r="K77" s="21"/>
      <c r="L77" s="21"/>
      <c r="M77" s="21"/>
      <c r="N77" s="21"/>
      <c r="O77" s="51"/>
      <c r="P77" s="51"/>
      <c r="Q77" s="51"/>
      <c r="R77" s="51"/>
      <c r="S77" s="51"/>
      <c r="T77" s="51"/>
      <c r="U77" s="51"/>
      <c r="V77" s="51"/>
      <c r="W77" s="51"/>
    </row>
    <row r="78" spans="1:23" s="1" customFormat="1" x14ac:dyDescent="0.2">
      <c r="A78" s="51"/>
      <c r="B78" s="51"/>
      <c r="C78" s="53"/>
      <c r="D78" s="54"/>
      <c r="E78" s="54"/>
      <c r="F78" s="5">
        <f>SUM(F76:F77)</f>
        <v>0</v>
      </c>
      <c r="G78" s="5">
        <f>SUM(G76:G77)</f>
        <v>0</v>
      </c>
      <c r="H78" s="5">
        <f>SUM(H76:H77)</f>
        <v>0</v>
      </c>
      <c r="I78" s="5">
        <f>SUM(I76:I77)</f>
        <v>0</v>
      </c>
      <c r="J78" s="5">
        <f>SUM(J76:J77)</f>
        <v>0</v>
      </c>
      <c r="K78" s="5">
        <f>SUM(K76:K77)</f>
        <v>0</v>
      </c>
      <c r="L78" s="5">
        <f>SUM(L76:L77)</f>
        <v>0</v>
      </c>
      <c r="M78" s="5">
        <f>SUM(M76:M77)</f>
        <v>0</v>
      </c>
      <c r="N78" s="5">
        <f>SUM(N76:N77)</f>
        <v>0</v>
      </c>
      <c r="O78" s="52"/>
      <c r="P78" s="52"/>
      <c r="Q78" s="52"/>
      <c r="R78" s="52"/>
      <c r="S78" s="52"/>
      <c r="T78" s="52"/>
      <c r="U78" s="52"/>
      <c r="V78" s="52"/>
      <c r="W78" s="52"/>
    </row>
    <row r="79" spans="1:23" x14ac:dyDescent="0.2">
      <c r="A79" s="50">
        <v>25</v>
      </c>
      <c r="B79" s="50" t="s">
        <v>25</v>
      </c>
      <c r="C79" s="53" t="s">
        <v>63</v>
      </c>
      <c r="D79" s="26" t="s">
        <v>65</v>
      </c>
      <c r="E79" s="21" t="s">
        <v>35</v>
      </c>
      <c r="F79" s="6"/>
      <c r="G79" s="6"/>
      <c r="H79" s="6"/>
      <c r="I79" s="6"/>
      <c r="J79" s="6"/>
      <c r="K79" s="6"/>
      <c r="L79" s="6"/>
      <c r="M79" s="6"/>
      <c r="N79" s="6"/>
      <c r="O79" s="50">
        <v>23</v>
      </c>
      <c r="P79" s="50">
        <v>14</v>
      </c>
      <c r="Q79" s="50">
        <v>37</v>
      </c>
      <c r="R79" s="50">
        <v>13</v>
      </c>
      <c r="S79" s="50">
        <v>5</v>
      </c>
      <c r="T79" s="50">
        <v>18</v>
      </c>
      <c r="U79" s="50">
        <v>36</v>
      </c>
      <c r="V79" s="50">
        <v>19</v>
      </c>
      <c r="W79" s="50">
        <v>55</v>
      </c>
    </row>
    <row r="80" spans="1:23" x14ac:dyDescent="0.2">
      <c r="A80" s="51"/>
      <c r="B80" s="51"/>
      <c r="C80" s="53"/>
      <c r="D80" s="26"/>
      <c r="E80" s="21" t="s">
        <v>64</v>
      </c>
      <c r="F80" s="21"/>
      <c r="G80" s="21"/>
      <c r="H80" s="21"/>
      <c r="I80" s="21"/>
      <c r="J80" s="21"/>
      <c r="K80" s="21"/>
      <c r="L80" s="21"/>
      <c r="M80" s="21"/>
      <c r="N80" s="21"/>
      <c r="O80" s="51"/>
      <c r="P80" s="51"/>
      <c r="Q80" s="51"/>
      <c r="R80" s="51"/>
      <c r="S80" s="51"/>
      <c r="T80" s="51"/>
      <c r="U80" s="51"/>
      <c r="V80" s="51"/>
      <c r="W80" s="51"/>
    </row>
    <row r="81" spans="1:23" x14ac:dyDescent="0.2">
      <c r="A81" s="51"/>
      <c r="B81" s="51"/>
      <c r="C81" s="53"/>
      <c r="D81" s="54"/>
      <c r="E81" s="54"/>
      <c r="F81" s="5">
        <f>SUM(F79:F80)</f>
        <v>0</v>
      </c>
      <c r="G81" s="5">
        <f>SUM(G79:G80)</f>
        <v>0</v>
      </c>
      <c r="H81" s="5">
        <f>SUM(H79:H80)</f>
        <v>0</v>
      </c>
      <c r="I81" s="5">
        <f>SUM(I79:I80)</f>
        <v>0</v>
      </c>
      <c r="J81" s="5">
        <f>SUM(J79:J80)</f>
        <v>0</v>
      </c>
      <c r="K81" s="5">
        <f>SUM(K79:K80)</f>
        <v>0</v>
      </c>
      <c r="L81" s="5">
        <f>SUM(L79:L80)</f>
        <v>0</v>
      </c>
      <c r="M81" s="5">
        <f>SUM(M79:M80)</f>
        <v>0</v>
      </c>
      <c r="N81" s="5">
        <f>SUM(N79:N80)</f>
        <v>0</v>
      </c>
      <c r="O81" s="52"/>
      <c r="P81" s="52"/>
      <c r="Q81" s="52"/>
      <c r="R81" s="52"/>
      <c r="S81" s="52"/>
      <c r="T81" s="52"/>
      <c r="U81" s="52"/>
      <c r="V81" s="52"/>
      <c r="W81" s="52"/>
    </row>
    <row r="82" spans="1:23" s="1" customFormat="1" x14ac:dyDescent="0.2">
      <c r="A82" s="50">
        <v>26</v>
      </c>
      <c r="B82" s="50" t="s">
        <v>47</v>
      </c>
      <c r="C82" s="53" t="s">
        <v>63</v>
      </c>
      <c r="D82" s="26" t="s">
        <v>65</v>
      </c>
      <c r="E82" s="21" t="s">
        <v>35</v>
      </c>
      <c r="F82" s="6"/>
      <c r="G82" s="6"/>
      <c r="H82" s="6"/>
      <c r="I82" s="6"/>
      <c r="J82" s="6"/>
      <c r="K82" s="6"/>
      <c r="L82" s="6"/>
      <c r="M82" s="6"/>
      <c r="N82" s="6"/>
      <c r="O82" s="50">
        <v>7</v>
      </c>
      <c r="P82" s="50">
        <v>0</v>
      </c>
      <c r="Q82" s="50">
        <v>7</v>
      </c>
      <c r="R82" s="50">
        <v>7</v>
      </c>
      <c r="S82" s="50">
        <v>2</v>
      </c>
      <c r="T82" s="50">
        <v>9</v>
      </c>
      <c r="U82" s="50">
        <v>14</v>
      </c>
      <c r="V82" s="50">
        <v>2</v>
      </c>
      <c r="W82" s="50">
        <v>16</v>
      </c>
    </row>
    <row r="83" spans="1:23" s="1" customFormat="1" x14ac:dyDescent="0.2">
      <c r="A83" s="51"/>
      <c r="B83" s="51"/>
      <c r="C83" s="53"/>
      <c r="D83" s="26"/>
      <c r="E83" s="21" t="s">
        <v>64</v>
      </c>
      <c r="F83" s="21"/>
      <c r="G83" s="21"/>
      <c r="H83" s="21"/>
      <c r="I83" s="21"/>
      <c r="J83" s="21"/>
      <c r="K83" s="21"/>
      <c r="L83" s="21"/>
      <c r="M83" s="21"/>
      <c r="N83" s="21"/>
      <c r="O83" s="51"/>
      <c r="P83" s="51"/>
      <c r="Q83" s="51"/>
      <c r="R83" s="51"/>
      <c r="S83" s="51"/>
      <c r="T83" s="51"/>
      <c r="U83" s="51"/>
      <c r="V83" s="51"/>
      <c r="W83" s="51"/>
    </row>
    <row r="84" spans="1:23" s="1" customFormat="1" x14ac:dyDescent="0.2">
      <c r="A84" s="51"/>
      <c r="B84" s="51"/>
      <c r="C84" s="53"/>
      <c r="D84" s="54"/>
      <c r="E84" s="54"/>
      <c r="F84" s="5">
        <f>SUM(F82:F83)</f>
        <v>0</v>
      </c>
      <c r="G84" s="5">
        <f>SUM(G82:G83)</f>
        <v>0</v>
      </c>
      <c r="H84" s="5">
        <f>SUM(H82:H83)</f>
        <v>0</v>
      </c>
      <c r="I84" s="5">
        <f>SUM(I82:I83)</f>
        <v>0</v>
      </c>
      <c r="J84" s="5">
        <f>SUM(J82:J83)</f>
        <v>0</v>
      </c>
      <c r="K84" s="5">
        <f>SUM(K82:K83)</f>
        <v>0</v>
      </c>
      <c r="L84" s="5">
        <f>SUM(L82:L83)</f>
        <v>0</v>
      </c>
      <c r="M84" s="5">
        <f>SUM(M82:M83)</f>
        <v>0</v>
      </c>
      <c r="N84" s="5">
        <f>SUM(N82:N83)</f>
        <v>0</v>
      </c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">
      <c r="A85" s="50">
        <v>27</v>
      </c>
      <c r="B85" s="50" t="s">
        <v>37</v>
      </c>
      <c r="C85" s="53" t="s">
        <v>63</v>
      </c>
      <c r="D85" s="26" t="s">
        <v>65</v>
      </c>
      <c r="E85" s="21" t="s">
        <v>35</v>
      </c>
      <c r="F85" s="6"/>
      <c r="G85" s="6"/>
      <c r="H85" s="6"/>
      <c r="I85" s="6"/>
      <c r="J85" s="6"/>
      <c r="K85" s="6"/>
      <c r="L85" s="6"/>
      <c r="M85" s="6"/>
      <c r="N85" s="6"/>
      <c r="O85" s="50">
        <v>13</v>
      </c>
      <c r="P85" s="50">
        <v>3</v>
      </c>
      <c r="Q85" s="50">
        <v>16</v>
      </c>
      <c r="R85" s="50">
        <v>8</v>
      </c>
      <c r="S85" s="50">
        <v>0</v>
      </c>
      <c r="T85" s="50">
        <v>8</v>
      </c>
      <c r="U85" s="50">
        <v>21</v>
      </c>
      <c r="V85" s="50">
        <v>3</v>
      </c>
      <c r="W85" s="50">
        <v>24</v>
      </c>
    </row>
    <row r="86" spans="1:23" s="1" customFormat="1" x14ac:dyDescent="0.2">
      <c r="A86" s="51"/>
      <c r="B86" s="51"/>
      <c r="C86" s="53"/>
      <c r="D86" s="26"/>
      <c r="E86" s="21" t="s">
        <v>64</v>
      </c>
      <c r="F86" s="21"/>
      <c r="G86" s="21"/>
      <c r="H86" s="21"/>
      <c r="I86" s="21"/>
      <c r="J86" s="21"/>
      <c r="K86" s="21"/>
      <c r="L86" s="21"/>
      <c r="M86" s="21"/>
      <c r="N86" s="21"/>
      <c r="O86" s="51"/>
      <c r="P86" s="51"/>
      <c r="Q86" s="51"/>
      <c r="R86" s="51"/>
      <c r="S86" s="51"/>
      <c r="T86" s="51"/>
      <c r="U86" s="51"/>
      <c r="V86" s="51"/>
      <c r="W86" s="51"/>
    </row>
    <row r="87" spans="1:23" s="1" customFormat="1" x14ac:dyDescent="0.2">
      <c r="A87" s="51"/>
      <c r="B87" s="51"/>
      <c r="C87" s="53"/>
      <c r="D87" s="54"/>
      <c r="E87" s="54"/>
      <c r="F87" s="5">
        <f>SUM(F85:F86)</f>
        <v>0</v>
      </c>
      <c r="G87" s="5">
        <f>SUM(G85:G86)</f>
        <v>0</v>
      </c>
      <c r="H87" s="5">
        <f>SUM(H85:H86)</f>
        <v>0</v>
      </c>
      <c r="I87" s="5">
        <f>SUM(I85:I86)</f>
        <v>0</v>
      </c>
      <c r="J87" s="5">
        <f>SUM(J85:J86)</f>
        <v>0</v>
      </c>
      <c r="K87" s="5">
        <f>SUM(K85:K86)</f>
        <v>0</v>
      </c>
      <c r="L87" s="5">
        <f>SUM(L85:L86)</f>
        <v>0</v>
      </c>
      <c r="M87" s="5">
        <f>SUM(M85:M86)</f>
        <v>0</v>
      </c>
      <c r="N87" s="5">
        <f>SUM(N85:N86)</f>
        <v>0</v>
      </c>
      <c r="O87" s="52"/>
      <c r="P87" s="52"/>
      <c r="Q87" s="52"/>
      <c r="R87" s="52"/>
      <c r="S87" s="52"/>
      <c r="T87" s="52"/>
      <c r="U87" s="52"/>
      <c r="V87" s="52"/>
      <c r="W87" s="52"/>
    </row>
    <row r="88" spans="1:23" s="1" customFormat="1" x14ac:dyDescent="0.2">
      <c r="A88" s="50">
        <v>28</v>
      </c>
      <c r="B88" s="50" t="s">
        <v>16</v>
      </c>
      <c r="C88" s="53" t="s">
        <v>63</v>
      </c>
      <c r="D88" s="26" t="s">
        <v>65</v>
      </c>
      <c r="E88" s="21" t="s">
        <v>35</v>
      </c>
      <c r="F88" s="6"/>
      <c r="G88" s="6"/>
      <c r="H88" s="6"/>
      <c r="I88" s="6"/>
      <c r="J88" s="6"/>
      <c r="K88" s="6"/>
      <c r="L88" s="6"/>
      <c r="M88" s="6"/>
      <c r="N88" s="6"/>
      <c r="O88" s="50">
        <v>29</v>
      </c>
      <c r="P88" s="50">
        <v>73</v>
      </c>
      <c r="Q88" s="50">
        <v>102</v>
      </c>
      <c r="R88" s="50">
        <v>26</v>
      </c>
      <c r="S88" s="50">
        <v>34</v>
      </c>
      <c r="T88" s="50">
        <v>60</v>
      </c>
      <c r="U88" s="50">
        <v>55</v>
      </c>
      <c r="V88" s="50">
        <v>107</v>
      </c>
      <c r="W88" s="50">
        <v>162</v>
      </c>
    </row>
    <row r="89" spans="1:23" s="1" customFormat="1" x14ac:dyDescent="0.2">
      <c r="A89" s="51"/>
      <c r="B89" s="51"/>
      <c r="C89" s="53"/>
      <c r="D89" s="26"/>
      <c r="E89" s="21" t="s">
        <v>64</v>
      </c>
      <c r="F89" s="21"/>
      <c r="G89" s="21"/>
      <c r="H89" s="21"/>
      <c r="I89" s="21"/>
      <c r="J89" s="21"/>
      <c r="K89" s="21"/>
      <c r="L89" s="21"/>
      <c r="M89" s="21"/>
      <c r="N89" s="21"/>
      <c r="O89" s="51"/>
      <c r="P89" s="51"/>
      <c r="Q89" s="51"/>
      <c r="R89" s="51"/>
      <c r="S89" s="51"/>
      <c r="T89" s="51"/>
      <c r="U89" s="51"/>
      <c r="V89" s="51"/>
      <c r="W89" s="51"/>
    </row>
    <row r="90" spans="1:23" s="1" customFormat="1" x14ac:dyDescent="0.2">
      <c r="A90" s="51"/>
      <c r="B90" s="51"/>
      <c r="C90" s="53"/>
      <c r="D90" s="54"/>
      <c r="E90" s="54"/>
      <c r="F90" s="5">
        <f>SUM(F88:F89)</f>
        <v>0</v>
      </c>
      <c r="G90" s="5">
        <f>SUM(G88:G89)</f>
        <v>0</v>
      </c>
      <c r="H90" s="5">
        <f>SUM(H88:H89)</f>
        <v>0</v>
      </c>
      <c r="I90" s="5">
        <f>SUM(I88:I89)</f>
        <v>0</v>
      </c>
      <c r="J90" s="5">
        <f>SUM(J88:J89)</f>
        <v>0</v>
      </c>
      <c r="K90" s="5">
        <f>SUM(K88:K89)</f>
        <v>0</v>
      </c>
      <c r="L90" s="5">
        <f>SUM(L88:L89)</f>
        <v>0</v>
      </c>
      <c r="M90" s="5">
        <f>SUM(M88:M89)</f>
        <v>0</v>
      </c>
      <c r="N90" s="5">
        <f>SUM(N88:N89)</f>
        <v>0</v>
      </c>
      <c r="O90" s="52"/>
      <c r="P90" s="52"/>
      <c r="Q90" s="52"/>
      <c r="R90" s="52"/>
      <c r="S90" s="52"/>
      <c r="T90" s="52"/>
      <c r="U90" s="52"/>
      <c r="V90" s="52"/>
      <c r="W90" s="52"/>
    </row>
    <row r="91" spans="1:23" x14ac:dyDescent="0.2">
      <c r="A91" s="50">
        <v>29</v>
      </c>
      <c r="B91" s="50" t="s">
        <v>22</v>
      </c>
      <c r="C91" s="53" t="s">
        <v>63</v>
      </c>
      <c r="D91" s="26" t="s">
        <v>65</v>
      </c>
      <c r="E91" s="21" t="s">
        <v>35</v>
      </c>
      <c r="F91" s="6"/>
      <c r="G91" s="6"/>
      <c r="H91" s="6"/>
      <c r="I91" s="6"/>
      <c r="J91" s="6"/>
      <c r="K91" s="6"/>
      <c r="L91" s="6"/>
      <c r="M91" s="6"/>
      <c r="N91" s="6"/>
      <c r="O91" s="50">
        <v>15</v>
      </c>
      <c r="P91" s="50">
        <v>0</v>
      </c>
      <c r="Q91" s="50">
        <v>15</v>
      </c>
      <c r="R91" s="50">
        <v>12</v>
      </c>
      <c r="S91" s="50">
        <v>0</v>
      </c>
      <c r="T91" s="50">
        <v>12</v>
      </c>
      <c r="U91" s="50">
        <v>27</v>
      </c>
      <c r="V91" s="50">
        <v>0</v>
      </c>
      <c r="W91" s="50">
        <v>27</v>
      </c>
    </row>
    <row r="92" spans="1:23" x14ac:dyDescent="0.2">
      <c r="A92" s="51"/>
      <c r="B92" s="51"/>
      <c r="C92" s="53"/>
      <c r="D92" s="26"/>
      <c r="E92" s="21" t="s">
        <v>64</v>
      </c>
      <c r="F92" s="21"/>
      <c r="G92" s="21"/>
      <c r="H92" s="21"/>
      <c r="I92" s="21"/>
      <c r="J92" s="21"/>
      <c r="K92" s="21"/>
      <c r="L92" s="21"/>
      <c r="M92" s="21"/>
      <c r="N92" s="21"/>
      <c r="O92" s="51"/>
      <c r="P92" s="51"/>
      <c r="Q92" s="51"/>
      <c r="R92" s="51"/>
      <c r="S92" s="51"/>
      <c r="T92" s="51"/>
      <c r="U92" s="51"/>
      <c r="V92" s="51"/>
      <c r="W92" s="51"/>
    </row>
    <row r="93" spans="1:23" x14ac:dyDescent="0.2">
      <c r="A93" s="51"/>
      <c r="B93" s="51"/>
      <c r="C93" s="53"/>
      <c r="D93" s="54"/>
      <c r="E93" s="54"/>
      <c r="F93" s="5">
        <f>SUM(F91:F92)</f>
        <v>0</v>
      </c>
      <c r="G93" s="5">
        <f>SUM(G91:G92)</f>
        <v>0</v>
      </c>
      <c r="H93" s="5">
        <f>SUM(H91:H92)</f>
        <v>0</v>
      </c>
      <c r="I93" s="5">
        <f>SUM(I91:I92)</f>
        <v>0</v>
      </c>
      <c r="J93" s="5">
        <f>SUM(J91:J92)</f>
        <v>0</v>
      </c>
      <c r="K93" s="5">
        <f>SUM(K91:K92)</f>
        <v>0</v>
      </c>
      <c r="L93" s="5">
        <f>SUM(L91:L92)</f>
        <v>0</v>
      </c>
      <c r="M93" s="5">
        <f>SUM(M91:M92)</f>
        <v>0</v>
      </c>
      <c r="N93" s="5">
        <f>SUM(N91:N92)</f>
        <v>0</v>
      </c>
      <c r="O93" s="52"/>
      <c r="P93" s="52"/>
      <c r="Q93" s="52"/>
      <c r="R93" s="52"/>
      <c r="S93" s="52"/>
      <c r="T93" s="52"/>
      <c r="U93" s="52"/>
      <c r="V93" s="52"/>
      <c r="W93" s="52"/>
    </row>
    <row r="94" spans="1:23" x14ac:dyDescent="0.2">
      <c r="A94" s="50">
        <v>30</v>
      </c>
      <c r="B94" s="50" t="s">
        <v>23</v>
      </c>
      <c r="C94" s="53" t="s">
        <v>63</v>
      </c>
      <c r="D94" s="6" t="s">
        <v>41</v>
      </c>
      <c r="E94" s="21" t="s">
        <v>35</v>
      </c>
      <c r="F94" s="6"/>
      <c r="G94" s="6"/>
      <c r="H94" s="6"/>
      <c r="I94" s="6"/>
      <c r="J94" s="6"/>
      <c r="K94" s="6"/>
      <c r="L94" s="6"/>
      <c r="M94" s="6"/>
      <c r="N94" s="6"/>
      <c r="O94" s="50">
        <v>10</v>
      </c>
      <c r="P94" s="50">
        <v>11</v>
      </c>
      <c r="Q94" s="50">
        <v>21</v>
      </c>
      <c r="R94" s="50">
        <v>9</v>
      </c>
      <c r="S94" s="50">
        <v>6</v>
      </c>
      <c r="T94" s="50">
        <v>15</v>
      </c>
      <c r="U94" s="50">
        <v>19</v>
      </c>
      <c r="V94" s="50">
        <v>17</v>
      </c>
      <c r="W94" s="50">
        <v>36</v>
      </c>
    </row>
    <row r="95" spans="1:23" x14ac:dyDescent="0.2">
      <c r="A95" s="51"/>
      <c r="B95" s="51"/>
      <c r="C95" s="53"/>
      <c r="D95" s="26"/>
      <c r="E95" s="21" t="s">
        <v>64</v>
      </c>
      <c r="F95" s="21"/>
      <c r="G95" s="21"/>
      <c r="H95" s="21"/>
      <c r="I95" s="21"/>
      <c r="J95" s="21"/>
      <c r="K95" s="21"/>
      <c r="L95" s="21"/>
      <c r="M95" s="21"/>
      <c r="N95" s="21"/>
      <c r="O95" s="51"/>
      <c r="P95" s="51"/>
      <c r="Q95" s="51"/>
      <c r="R95" s="51"/>
      <c r="S95" s="51"/>
      <c r="T95" s="51"/>
      <c r="U95" s="51"/>
      <c r="V95" s="51"/>
      <c r="W95" s="51"/>
    </row>
    <row r="96" spans="1:23" s="1" customFormat="1" x14ac:dyDescent="0.2">
      <c r="A96" s="51"/>
      <c r="B96" s="51"/>
      <c r="C96" s="53"/>
      <c r="D96" s="54"/>
      <c r="E96" s="54"/>
      <c r="F96" s="5">
        <f>SUM(F94:F95)</f>
        <v>0</v>
      </c>
      <c r="G96" s="5">
        <f>SUM(G94:G95)</f>
        <v>0</v>
      </c>
      <c r="H96" s="5">
        <f>SUM(H94:H95)</f>
        <v>0</v>
      </c>
      <c r="I96" s="5">
        <f>SUM(I94:I95)</f>
        <v>0</v>
      </c>
      <c r="J96" s="5">
        <f>SUM(J94:J95)</f>
        <v>0</v>
      </c>
      <c r="K96" s="5">
        <f>SUM(K94:K95)</f>
        <v>0</v>
      </c>
      <c r="L96" s="5">
        <f>SUM(L94:L95)</f>
        <v>0</v>
      </c>
      <c r="M96" s="5">
        <f>SUM(M94:M95)</f>
        <v>0</v>
      </c>
      <c r="N96" s="5">
        <f>SUM(N94:N95)</f>
        <v>0</v>
      </c>
      <c r="O96" s="52"/>
      <c r="P96" s="52"/>
      <c r="Q96" s="52"/>
      <c r="R96" s="52"/>
      <c r="S96" s="52"/>
      <c r="T96" s="52"/>
      <c r="U96" s="52"/>
      <c r="V96" s="52"/>
      <c r="W96" s="52"/>
    </row>
    <row r="97" spans="1:23" s="1" customFormat="1" x14ac:dyDescent="0.2">
      <c r="A97" s="50">
        <v>31</v>
      </c>
      <c r="B97" s="50" t="s">
        <v>46</v>
      </c>
      <c r="C97" s="53" t="s">
        <v>63</v>
      </c>
      <c r="D97" s="26" t="s">
        <v>65</v>
      </c>
      <c r="E97" s="21" t="s">
        <v>35</v>
      </c>
      <c r="F97" s="6"/>
      <c r="G97" s="6"/>
      <c r="H97" s="6"/>
      <c r="I97" s="6"/>
      <c r="J97" s="6"/>
      <c r="K97" s="6"/>
      <c r="L97" s="6"/>
      <c r="M97" s="6"/>
      <c r="N97" s="6"/>
      <c r="O97" s="50">
        <v>14</v>
      </c>
      <c r="P97" s="50">
        <v>7</v>
      </c>
      <c r="Q97" s="50">
        <v>21</v>
      </c>
      <c r="R97" s="50">
        <v>12</v>
      </c>
      <c r="S97" s="50">
        <v>4</v>
      </c>
      <c r="T97" s="50">
        <v>16</v>
      </c>
      <c r="U97" s="50">
        <v>26</v>
      </c>
      <c r="V97" s="50">
        <v>11</v>
      </c>
      <c r="W97" s="50">
        <v>37</v>
      </c>
    </row>
    <row r="98" spans="1:23" s="1" customFormat="1" x14ac:dyDescent="0.2">
      <c r="A98" s="51"/>
      <c r="B98" s="51"/>
      <c r="C98" s="53"/>
      <c r="D98" s="26"/>
      <c r="E98" s="21" t="s">
        <v>64</v>
      </c>
      <c r="F98" s="21"/>
      <c r="G98" s="21"/>
      <c r="H98" s="21"/>
      <c r="I98" s="21"/>
      <c r="J98" s="21"/>
      <c r="K98" s="21"/>
      <c r="L98" s="21"/>
      <c r="M98" s="21"/>
      <c r="N98" s="21"/>
      <c r="O98" s="51"/>
      <c r="P98" s="51"/>
      <c r="Q98" s="51"/>
      <c r="R98" s="51"/>
      <c r="S98" s="51"/>
      <c r="T98" s="51"/>
      <c r="U98" s="51"/>
      <c r="V98" s="51"/>
      <c r="W98" s="51"/>
    </row>
    <row r="99" spans="1:23" s="1" customFormat="1" x14ac:dyDescent="0.2">
      <c r="A99" s="51"/>
      <c r="B99" s="51"/>
      <c r="C99" s="53"/>
      <c r="D99" s="54"/>
      <c r="E99" s="54"/>
      <c r="F99" s="5">
        <f>SUM(F97:F98)</f>
        <v>0</v>
      </c>
      <c r="G99" s="5">
        <f>SUM(G97:G98)</f>
        <v>0</v>
      </c>
      <c r="H99" s="5">
        <f>SUM(H97:H98)</f>
        <v>0</v>
      </c>
      <c r="I99" s="5">
        <f>SUM(I97:I98)</f>
        <v>0</v>
      </c>
      <c r="J99" s="5">
        <f>SUM(J97:J98)</f>
        <v>0</v>
      </c>
      <c r="K99" s="5">
        <f>SUM(K97:K98)</f>
        <v>0</v>
      </c>
      <c r="L99" s="5">
        <f>SUM(L97:L98)</f>
        <v>0</v>
      </c>
      <c r="M99" s="5">
        <f>SUM(M97:M98)</f>
        <v>0</v>
      </c>
      <c r="N99" s="5">
        <f>SUM(N97:N98)</f>
        <v>0</v>
      </c>
      <c r="O99" s="52"/>
      <c r="P99" s="52"/>
      <c r="Q99" s="52"/>
      <c r="R99" s="52"/>
      <c r="S99" s="52"/>
      <c r="T99" s="52"/>
      <c r="U99" s="52"/>
      <c r="V99" s="52"/>
      <c r="W99" s="52"/>
    </row>
    <row r="100" spans="1:23" s="1" customFormat="1" x14ac:dyDescent="0.2">
      <c r="A100" s="50">
        <v>32</v>
      </c>
      <c r="B100" s="50" t="s">
        <v>48</v>
      </c>
      <c r="C100" s="53" t="s">
        <v>63</v>
      </c>
      <c r="D100" s="26" t="s">
        <v>65</v>
      </c>
      <c r="E100" s="21" t="s">
        <v>35</v>
      </c>
      <c r="F100" s="6"/>
      <c r="G100" s="6"/>
      <c r="H100" s="6"/>
      <c r="I100" s="6"/>
      <c r="J100" s="6"/>
      <c r="K100" s="6"/>
      <c r="L100" s="6"/>
      <c r="M100" s="6"/>
      <c r="N100" s="6"/>
      <c r="O100" s="50">
        <v>5</v>
      </c>
      <c r="P100" s="50">
        <v>29</v>
      </c>
      <c r="Q100" s="50">
        <v>34</v>
      </c>
      <c r="R100" s="50">
        <v>0</v>
      </c>
      <c r="S100" s="50">
        <v>4</v>
      </c>
      <c r="T100" s="50">
        <v>4</v>
      </c>
      <c r="U100" s="50">
        <v>5</v>
      </c>
      <c r="V100" s="50">
        <v>33</v>
      </c>
      <c r="W100" s="50">
        <v>38</v>
      </c>
    </row>
    <row r="101" spans="1:23" s="1" customFormat="1" x14ac:dyDescent="0.2">
      <c r="A101" s="51"/>
      <c r="B101" s="51"/>
      <c r="C101" s="53"/>
      <c r="D101" s="26"/>
      <c r="E101" s="21" t="s">
        <v>64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51"/>
      <c r="P101" s="51"/>
      <c r="Q101" s="51"/>
      <c r="R101" s="51"/>
      <c r="S101" s="51"/>
      <c r="T101" s="51"/>
      <c r="U101" s="51"/>
      <c r="V101" s="51"/>
      <c r="W101" s="51"/>
    </row>
    <row r="102" spans="1:23" s="1" customFormat="1" x14ac:dyDescent="0.2">
      <c r="A102" s="51"/>
      <c r="B102" s="51"/>
      <c r="C102" s="53"/>
      <c r="D102" s="54"/>
      <c r="E102" s="54"/>
      <c r="F102" s="5">
        <f>SUM(F100:F101)</f>
        <v>0</v>
      </c>
      <c r="G102" s="5">
        <f>SUM(G100:G101)</f>
        <v>0</v>
      </c>
      <c r="H102" s="5">
        <f>SUM(H100:H101)</f>
        <v>0</v>
      </c>
      <c r="I102" s="5">
        <f>SUM(I100:I101)</f>
        <v>0</v>
      </c>
      <c r="J102" s="5">
        <f>SUM(J100:J101)</f>
        <v>0</v>
      </c>
      <c r="K102" s="5">
        <f>SUM(K100:K101)</f>
        <v>0</v>
      </c>
      <c r="L102" s="5">
        <f>SUM(L100:L101)</f>
        <v>0</v>
      </c>
      <c r="M102" s="5">
        <f>SUM(M100:M101)</f>
        <v>0</v>
      </c>
      <c r="N102" s="5">
        <f>SUM(N100:N101)</f>
        <v>0</v>
      </c>
      <c r="O102" s="52"/>
      <c r="P102" s="52"/>
      <c r="Q102" s="52"/>
      <c r="R102" s="52"/>
      <c r="S102" s="52"/>
      <c r="T102" s="52"/>
      <c r="U102" s="52"/>
      <c r="V102" s="52"/>
      <c r="W102" s="52"/>
    </row>
    <row r="103" spans="1:23" x14ac:dyDescent="0.2">
      <c r="A103" s="50">
        <v>33</v>
      </c>
      <c r="B103" s="50" t="s">
        <v>7</v>
      </c>
      <c r="C103" s="53" t="s">
        <v>63</v>
      </c>
      <c r="D103" s="26" t="s">
        <v>65</v>
      </c>
      <c r="E103" s="21" t="s">
        <v>35</v>
      </c>
      <c r="F103" s="21"/>
      <c r="G103" s="21"/>
      <c r="H103" s="21"/>
      <c r="I103" s="21"/>
      <c r="J103" s="21"/>
      <c r="K103" s="21"/>
      <c r="L103" s="21"/>
      <c r="M103" s="21"/>
      <c r="N103" s="21"/>
      <c r="O103" s="50">
        <v>0</v>
      </c>
      <c r="P103" s="50">
        <v>7</v>
      </c>
      <c r="Q103" s="50">
        <v>7</v>
      </c>
      <c r="R103" s="50">
        <v>11</v>
      </c>
      <c r="S103" s="50">
        <v>8</v>
      </c>
      <c r="T103" s="50">
        <v>19</v>
      </c>
      <c r="U103" s="50">
        <v>11</v>
      </c>
      <c r="V103" s="50">
        <v>15</v>
      </c>
      <c r="W103" s="50">
        <v>26</v>
      </c>
    </row>
    <row r="104" spans="1:23" x14ac:dyDescent="0.2">
      <c r="A104" s="51"/>
      <c r="B104" s="51"/>
      <c r="C104" s="53"/>
      <c r="D104" s="26"/>
      <c r="E104" s="21" t="s">
        <v>64</v>
      </c>
      <c r="F104" s="6"/>
      <c r="G104" s="6"/>
      <c r="H104" s="6"/>
      <c r="I104" s="6"/>
      <c r="J104" s="6"/>
      <c r="K104" s="6"/>
      <c r="L104" s="6"/>
      <c r="M104" s="6"/>
      <c r="N104" s="6"/>
      <c r="O104" s="51"/>
      <c r="P104" s="51"/>
      <c r="Q104" s="51"/>
      <c r="R104" s="51"/>
      <c r="S104" s="51"/>
      <c r="T104" s="51"/>
      <c r="U104" s="51"/>
      <c r="V104" s="51"/>
      <c r="W104" s="51"/>
    </row>
    <row r="105" spans="1:23" x14ac:dyDescent="0.2">
      <c r="A105" s="51"/>
      <c r="B105" s="51"/>
      <c r="C105" s="53"/>
      <c r="D105" s="54"/>
      <c r="E105" s="54"/>
      <c r="F105" s="5">
        <f>SUM(F103:F104)</f>
        <v>0</v>
      </c>
      <c r="G105" s="5">
        <f>SUM(G103:G104)</f>
        <v>0</v>
      </c>
      <c r="H105" s="5">
        <f>SUM(H103:H104)</f>
        <v>0</v>
      </c>
      <c r="I105" s="5">
        <f>SUM(I103:I104)</f>
        <v>0</v>
      </c>
      <c r="J105" s="5">
        <f>SUM(J103:J104)</f>
        <v>0</v>
      </c>
      <c r="K105" s="5">
        <f>SUM(K103:K104)</f>
        <v>0</v>
      </c>
      <c r="L105" s="5">
        <f>SUM(L103:L104)</f>
        <v>0</v>
      </c>
      <c r="M105" s="5">
        <f>SUM(M103:M104)</f>
        <v>0</v>
      </c>
      <c r="N105" s="5">
        <f>SUM(N103:N104)</f>
        <v>0</v>
      </c>
      <c r="O105" s="52"/>
      <c r="P105" s="52"/>
      <c r="Q105" s="52"/>
      <c r="R105" s="52"/>
      <c r="S105" s="52"/>
      <c r="T105" s="52"/>
      <c r="U105" s="52"/>
      <c r="V105" s="52"/>
      <c r="W105" s="52"/>
    </row>
    <row r="106" spans="1:23" x14ac:dyDescent="0.2">
      <c r="A106" s="50">
        <v>34</v>
      </c>
      <c r="B106" s="50" t="s">
        <v>8</v>
      </c>
      <c r="C106" s="53" t="s">
        <v>63</v>
      </c>
      <c r="D106" s="26" t="s">
        <v>65</v>
      </c>
      <c r="E106" s="21" t="s">
        <v>35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50">
        <v>10</v>
      </c>
      <c r="P106" s="50">
        <v>17</v>
      </c>
      <c r="Q106" s="50">
        <v>27</v>
      </c>
      <c r="R106" s="50">
        <v>23</v>
      </c>
      <c r="S106" s="50">
        <v>6</v>
      </c>
      <c r="T106" s="50">
        <v>29</v>
      </c>
      <c r="U106" s="50">
        <v>33</v>
      </c>
      <c r="V106" s="50">
        <v>23</v>
      </c>
      <c r="W106" s="50">
        <v>56</v>
      </c>
    </row>
    <row r="107" spans="1:23" x14ac:dyDescent="0.2">
      <c r="A107" s="51"/>
      <c r="B107" s="51"/>
      <c r="C107" s="53"/>
      <c r="D107" s="26"/>
      <c r="E107" s="21" t="s">
        <v>64</v>
      </c>
      <c r="F107" s="6"/>
      <c r="G107" s="6"/>
      <c r="H107" s="6"/>
      <c r="I107" s="6"/>
      <c r="J107" s="6"/>
      <c r="K107" s="6"/>
      <c r="L107" s="6"/>
      <c r="M107" s="6"/>
      <c r="N107" s="6"/>
      <c r="O107" s="51"/>
      <c r="P107" s="51"/>
      <c r="Q107" s="51"/>
      <c r="R107" s="51"/>
      <c r="S107" s="51"/>
      <c r="T107" s="51"/>
      <c r="U107" s="51"/>
      <c r="V107" s="51"/>
      <c r="W107" s="51"/>
    </row>
    <row r="108" spans="1:23" x14ac:dyDescent="0.2">
      <c r="A108" s="51"/>
      <c r="B108" s="51"/>
      <c r="C108" s="53"/>
      <c r="D108" s="54"/>
      <c r="E108" s="54"/>
      <c r="F108" s="5">
        <f>SUM(F106:F107)</f>
        <v>0</v>
      </c>
      <c r="G108" s="5">
        <f>SUM(G106:G107)</f>
        <v>0</v>
      </c>
      <c r="H108" s="5">
        <f>SUM(H106:H107)</f>
        <v>0</v>
      </c>
      <c r="I108" s="5">
        <f>SUM(I106:I107)</f>
        <v>0</v>
      </c>
      <c r="J108" s="5">
        <f>SUM(J106:J107)</f>
        <v>0</v>
      </c>
      <c r="K108" s="5">
        <f>SUM(K106:K107)</f>
        <v>0</v>
      </c>
      <c r="L108" s="5">
        <f>SUM(L106:L107)</f>
        <v>0</v>
      </c>
      <c r="M108" s="5">
        <f>SUM(M106:M107)</f>
        <v>0</v>
      </c>
      <c r="N108" s="5">
        <f>SUM(N106:N107)</f>
        <v>0</v>
      </c>
      <c r="O108" s="52"/>
      <c r="P108" s="52"/>
      <c r="Q108" s="52"/>
      <c r="R108" s="52"/>
      <c r="S108" s="52"/>
      <c r="T108" s="52"/>
      <c r="U108" s="52"/>
      <c r="V108" s="52"/>
      <c r="W108" s="52"/>
    </row>
    <row r="109" spans="1:23" s="1" customFormat="1" ht="14.25" customHeight="1" x14ac:dyDescent="0.2">
      <c r="A109" s="50">
        <v>35</v>
      </c>
      <c r="B109" s="64" t="s">
        <v>45</v>
      </c>
      <c r="C109" s="53" t="s">
        <v>63</v>
      </c>
      <c r="D109" s="26" t="s">
        <v>65</v>
      </c>
      <c r="E109" s="21" t="s">
        <v>35</v>
      </c>
      <c r="F109" s="21">
        <v>86</v>
      </c>
      <c r="G109" s="21">
        <v>39</v>
      </c>
      <c r="H109" s="21">
        <v>125</v>
      </c>
      <c r="I109" s="21">
        <v>3</v>
      </c>
      <c r="J109" s="21">
        <v>1</v>
      </c>
      <c r="K109" s="21">
        <v>4</v>
      </c>
      <c r="L109" s="21">
        <v>89</v>
      </c>
      <c r="M109" s="21">
        <v>40</v>
      </c>
      <c r="N109" s="21">
        <v>129</v>
      </c>
      <c r="O109" s="4">
        <v>33</v>
      </c>
      <c r="P109" s="4">
        <v>0</v>
      </c>
      <c r="Q109" s="4">
        <v>33</v>
      </c>
      <c r="R109" s="4">
        <v>4</v>
      </c>
      <c r="S109" s="4">
        <v>0</v>
      </c>
      <c r="T109" s="4">
        <v>4</v>
      </c>
      <c r="U109" s="4">
        <v>37</v>
      </c>
      <c r="V109" s="4">
        <v>0</v>
      </c>
      <c r="W109" s="4">
        <v>37</v>
      </c>
    </row>
    <row r="110" spans="1:23" s="1" customFormat="1" x14ac:dyDescent="0.2">
      <c r="A110" s="51"/>
      <c r="B110" s="65"/>
      <c r="C110" s="53"/>
      <c r="D110" s="26"/>
      <c r="E110" s="21" t="s">
        <v>64</v>
      </c>
      <c r="F110" s="21">
        <v>19</v>
      </c>
      <c r="G110" s="21">
        <v>0</v>
      </c>
      <c r="H110" s="21">
        <v>19</v>
      </c>
      <c r="I110" s="21">
        <v>0</v>
      </c>
      <c r="J110" s="21">
        <v>0</v>
      </c>
      <c r="K110" s="21">
        <v>0</v>
      </c>
      <c r="L110" s="21">
        <v>19</v>
      </c>
      <c r="M110" s="21">
        <v>0</v>
      </c>
      <c r="N110" s="21">
        <v>19</v>
      </c>
      <c r="O110" s="25"/>
      <c r="P110" s="25"/>
      <c r="Q110" s="25"/>
      <c r="R110" s="25"/>
      <c r="S110" s="25"/>
      <c r="T110" s="25"/>
      <c r="U110" s="25"/>
      <c r="V110" s="25"/>
      <c r="W110" s="25"/>
    </row>
    <row r="111" spans="1:23" s="1" customFormat="1" x14ac:dyDescent="0.2">
      <c r="A111" s="51"/>
      <c r="B111" s="65"/>
      <c r="C111" s="53"/>
      <c r="D111" s="62"/>
      <c r="E111" s="63"/>
      <c r="F111" s="27">
        <f>SUM(F109:F110)</f>
        <v>105</v>
      </c>
      <c r="G111" s="27">
        <f t="shared" ref="G111:N111" si="3">SUM(G109:G110)</f>
        <v>39</v>
      </c>
      <c r="H111" s="27">
        <f t="shared" si="3"/>
        <v>144</v>
      </c>
      <c r="I111" s="27">
        <f t="shared" si="3"/>
        <v>3</v>
      </c>
      <c r="J111" s="27">
        <f t="shared" si="3"/>
        <v>1</v>
      </c>
      <c r="K111" s="27">
        <f t="shared" si="3"/>
        <v>4</v>
      </c>
      <c r="L111" s="27">
        <f t="shared" si="3"/>
        <v>108</v>
      </c>
      <c r="M111" s="27">
        <f t="shared" si="3"/>
        <v>40</v>
      </c>
      <c r="N111" s="27">
        <f t="shared" si="3"/>
        <v>148</v>
      </c>
      <c r="O111" s="25"/>
      <c r="P111" s="25"/>
      <c r="Q111" s="25"/>
      <c r="R111" s="25"/>
      <c r="S111" s="25"/>
      <c r="T111" s="25"/>
      <c r="U111" s="25"/>
      <c r="V111" s="25"/>
      <c r="W111" s="25"/>
    </row>
    <row r="112" spans="1:23" x14ac:dyDescent="0.2">
      <c r="A112" s="35" t="s">
        <v>44</v>
      </c>
      <c r="B112" s="36"/>
      <c r="C112" s="37"/>
      <c r="D112" s="38"/>
      <c r="E112" s="39"/>
      <c r="F112" s="39"/>
      <c r="G112" s="39"/>
      <c r="H112" s="39"/>
      <c r="I112" s="39"/>
      <c r="J112" s="39"/>
      <c r="K112" s="39"/>
      <c r="L112" s="39"/>
      <c r="M112" s="39"/>
      <c r="N112" s="40"/>
      <c r="O112" s="21">
        <v>73</v>
      </c>
      <c r="P112" s="21">
        <v>15</v>
      </c>
      <c r="Q112" s="21">
        <v>88</v>
      </c>
      <c r="R112" s="21">
        <v>68</v>
      </c>
      <c r="S112" s="21">
        <v>1</v>
      </c>
      <c r="T112" s="21">
        <v>69</v>
      </c>
      <c r="U112" s="21">
        <v>141</v>
      </c>
      <c r="V112" s="21">
        <v>16</v>
      </c>
      <c r="W112" s="21">
        <v>157</v>
      </c>
    </row>
    <row r="113" spans="1:23" x14ac:dyDescent="0.2">
      <c r="A113" s="35" t="s">
        <v>53</v>
      </c>
      <c r="B113" s="36"/>
      <c r="C113" s="37"/>
      <c r="D113" s="41"/>
      <c r="E113" s="42"/>
      <c r="F113" s="42"/>
      <c r="G113" s="42"/>
      <c r="H113" s="42"/>
      <c r="I113" s="42"/>
      <c r="J113" s="42"/>
      <c r="K113" s="42"/>
      <c r="L113" s="42"/>
      <c r="M113" s="42"/>
      <c r="N113" s="43"/>
      <c r="O113" s="21">
        <v>17</v>
      </c>
      <c r="P113" s="21">
        <v>35</v>
      </c>
      <c r="Q113" s="21">
        <v>52</v>
      </c>
      <c r="R113" s="21">
        <v>53</v>
      </c>
      <c r="S113" s="21">
        <v>29</v>
      </c>
      <c r="T113" s="21">
        <v>82</v>
      </c>
      <c r="U113" s="21">
        <v>70</v>
      </c>
      <c r="V113" s="21">
        <v>64</v>
      </c>
      <c r="W113" s="21">
        <v>134</v>
      </c>
    </row>
    <row r="114" spans="1:23" ht="15" x14ac:dyDescent="0.25">
      <c r="A114" s="44" t="s">
        <v>54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6"/>
      <c r="O114" s="24">
        <f>SUM(O7:O113)</f>
        <v>1788</v>
      </c>
      <c r="P114" s="24">
        <f>SUM(P7:P113)</f>
        <v>1736</v>
      </c>
      <c r="Q114" s="24">
        <f>SUM(Q7:Q113)</f>
        <v>3524</v>
      </c>
      <c r="R114" s="24">
        <f>SUM(R7:R113)</f>
        <v>1152</v>
      </c>
      <c r="S114" s="24">
        <f>SUM(S7:S113)</f>
        <v>404</v>
      </c>
      <c r="T114" s="24">
        <f>SUM(T7:T113)</f>
        <v>1556</v>
      </c>
      <c r="U114" s="24">
        <f>SUM(U7:U113)</f>
        <v>2940</v>
      </c>
      <c r="V114" s="24">
        <f>SUM(V7:V113)</f>
        <v>2140</v>
      </c>
      <c r="W114" s="24">
        <f>SUM(W7:W113)</f>
        <v>5080</v>
      </c>
    </row>
    <row r="116" spans="1:23" ht="15" x14ac:dyDescent="0.25">
      <c r="A116" s="10" t="s">
        <v>55</v>
      </c>
      <c r="B116" s="10"/>
      <c r="C116" s="10"/>
      <c r="D116" s="10"/>
      <c r="E116" s="10"/>
      <c r="F116" s="1"/>
    </row>
    <row r="117" spans="1:23" ht="15" x14ac:dyDescent="0.25">
      <c r="A117" s="11" t="s">
        <v>57</v>
      </c>
      <c r="B117" s="11"/>
      <c r="C117" s="11"/>
      <c r="D117" s="11"/>
      <c r="E117" s="11"/>
      <c r="F117" s="1"/>
    </row>
    <row r="118" spans="1:23" ht="15" x14ac:dyDescent="0.2">
      <c r="A118" s="12" t="s">
        <v>58</v>
      </c>
      <c r="B118" s="12"/>
      <c r="C118" s="12"/>
      <c r="D118" s="12"/>
      <c r="E118" s="12"/>
      <c r="F118" s="12"/>
    </row>
    <row r="119" spans="1:23" ht="15" x14ac:dyDescent="0.25">
      <c r="A119" s="10" t="s">
        <v>56</v>
      </c>
      <c r="B119" s="10"/>
      <c r="C119" s="10"/>
      <c r="D119" s="10"/>
      <c r="E119" s="10"/>
      <c r="F119" s="1"/>
    </row>
  </sheetData>
  <mergeCells count="464">
    <mergeCell ref="D7:D8"/>
    <mergeCell ref="C109:C111"/>
    <mergeCell ref="B109:B111"/>
    <mergeCell ref="A109:A111"/>
    <mergeCell ref="A113:C113"/>
    <mergeCell ref="D112:N113"/>
    <mergeCell ref="A114:N114"/>
    <mergeCell ref="A100:A102"/>
    <mergeCell ref="O82:O84"/>
    <mergeCell ref="P82:P84"/>
    <mergeCell ref="Q82:Q84"/>
    <mergeCell ref="R82:R84"/>
    <mergeCell ref="S82:S84"/>
    <mergeCell ref="B88:B90"/>
    <mergeCell ref="A88:A90"/>
    <mergeCell ref="C91:C93"/>
    <mergeCell ref="D93:E93"/>
    <mergeCell ref="B91:B93"/>
    <mergeCell ref="A91:A93"/>
    <mergeCell ref="B85:B87"/>
    <mergeCell ref="A85:A87"/>
    <mergeCell ref="O94:O96"/>
    <mergeCell ref="P94:P96"/>
    <mergeCell ref="Q94:Q96"/>
    <mergeCell ref="R94:R96"/>
    <mergeCell ref="S94:S96"/>
    <mergeCell ref="A112:C112"/>
    <mergeCell ref="A94:A96"/>
    <mergeCell ref="B94:B96"/>
    <mergeCell ref="U85:U87"/>
    <mergeCell ref="V85:V87"/>
    <mergeCell ref="W85:W87"/>
    <mergeCell ref="O88:O90"/>
    <mergeCell ref="P88:P90"/>
    <mergeCell ref="Q88:Q90"/>
    <mergeCell ref="R88:R90"/>
    <mergeCell ref="S88:S90"/>
    <mergeCell ref="T88:T90"/>
    <mergeCell ref="U88:U90"/>
    <mergeCell ref="V88:V90"/>
    <mergeCell ref="C88:C90"/>
    <mergeCell ref="D90:E90"/>
    <mergeCell ref="O85:O87"/>
    <mergeCell ref="P85:P87"/>
    <mergeCell ref="Q85:Q87"/>
    <mergeCell ref="R85:R87"/>
    <mergeCell ref="S85:S87"/>
    <mergeCell ref="T85:T87"/>
    <mergeCell ref="C85:C87"/>
    <mergeCell ref="A103:A105"/>
    <mergeCell ref="C106:C108"/>
    <mergeCell ref="D108:E108"/>
    <mergeCell ref="B106:B108"/>
    <mergeCell ref="A106:A108"/>
    <mergeCell ref="C103:C105"/>
    <mergeCell ref="D105:E105"/>
    <mergeCell ref="B103:B105"/>
    <mergeCell ref="D87:E87"/>
    <mergeCell ref="A82:A84"/>
    <mergeCell ref="B82:B84"/>
    <mergeCell ref="C82:C84"/>
    <mergeCell ref="D84:E84"/>
    <mergeCell ref="W82:W84"/>
    <mergeCell ref="T82:T84"/>
    <mergeCell ref="U82:U84"/>
    <mergeCell ref="V82:V84"/>
    <mergeCell ref="A76:A78"/>
    <mergeCell ref="C79:C81"/>
    <mergeCell ref="D81:E81"/>
    <mergeCell ref="D75:E75"/>
    <mergeCell ref="B73:B75"/>
    <mergeCell ref="A73:A75"/>
    <mergeCell ref="B79:B81"/>
    <mergeCell ref="A79:A81"/>
    <mergeCell ref="D63:E63"/>
    <mergeCell ref="B61:B63"/>
    <mergeCell ref="C64:C66"/>
    <mergeCell ref="D66:E66"/>
    <mergeCell ref="D78:E78"/>
    <mergeCell ref="B76:B78"/>
    <mergeCell ref="D72:E72"/>
    <mergeCell ref="B70:B72"/>
    <mergeCell ref="D54:E54"/>
    <mergeCell ref="B52:B54"/>
    <mergeCell ref="A52:A54"/>
    <mergeCell ref="C49:C51"/>
    <mergeCell ref="D51:E51"/>
    <mergeCell ref="B49:B51"/>
    <mergeCell ref="A49:A51"/>
    <mergeCell ref="A31:A33"/>
    <mergeCell ref="C34:C36"/>
    <mergeCell ref="D36:E36"/>
    <mergeCell ref="B34:B36"/>
    <mergeCell ref="A34:A36"/>
    <mergeCell ref="A28:A30"/>
    <mergeCell ref="O28:O30"/>
    <mergeCell ref="P28:P30"/>
    <mergeCell ref="C31:C33"/>
    <mergeCell ref="D33:E33"/>
    <mergeCell ref="B31:B33"/>
    <mergeCell ref="W25:W27"/>
    <mergeCell ref="C28:C30"/>
    <mergeCell ref="D30:E30"/>
    <mergeCell ref="W28:W30"/>
    <mergeCell ref="C25:C27"/>
    <mergeCell ref="D27:E27"/>
    <mergeCell ref="A25:A27"/>
    <mergeCell ref="O25:O27"/>
    <mergeCell ref="B28:B30"/>
    <mergeCell ref="Q28:Q30"/>
    <mergeCell ref="R28:R30"/>
    <mergeCell ref="S28:S30"/>
    <mergeCell ref="T28:T30"/>
    <mergeCell ref="U28:U30"/>
    <mergeCell ref="V28:V30"/>
    <mergeCell ref="Q25:Q27"/>
    <mergeCell ref="R25:R27"/>
    <mergeCell ref="S25:S27"/>
    <mergeCell ref="T25:T27"/>
    <mergeCell ref="U25:U27"/>
    <mergeCell ref="V25:V27"/>
    <mergeCell ref="P25:P27"/>
    <mergeCell ref="V16:V18"/>
    <mergeCell ref="W16:W18"/>
    <mergeCell ref="O19:O21"/>
    <mergeCell ref="P19:P21"/>
    <mergeCell ref="Q19:Q21"/>
    <mergeCell ref="R19:R21"/>
    <mergeCell ref="O22:O24"/>
    <mergeCell ref="P22:P24"/>
    <mergeCell ref="Q22:Q24"/>
    <mergeCell ref="R22:R24"/>
    <mergeCell ref="S22:S24"/>
    <mergeCell ref="T22:T24"/>
    <mergeCell ref="U22:U24"/>
    <mergeCell ref="V22:V24"/>
    <mergeCell ref="W22:W24"/>
    <mergeCell ref="S19:S21"/>
    <mergeCell ref="T19:T21"/>
    <mergeCell ref="U19:U21"/>
    <mergeCell ref="V19:V21"/>
    <mergeCell ref="W19:W21"/>
    <mergeCell ref="U16:U18"/>
    <mergeCell ref="S16:S18"/>
    <mergeCell ref="T16:T18"/>
    <mergeCell ref="O16:O18"/>
    <mergeCell ref="D18:E18"/>
    <mergeCell ref="B16:B18"/>
    <mergeCell ref="A16:A18"/>
    <mergeCell ref="B19:B21"/>
    <mergeCell ref="A19:A21"/>
    <mergeCell ref="C22:C24"/>
    <mergeCell ref="C19:C21"/>
    <mergeCell ref="D21:E21"/>
    <mergeCell ref="B22:B24"/>
    <mergeCell ref="A22:A24"/>
    <mergeCell ref="P16:P18"/>
    <mergeCell ref="Q16:Q18"/>
    <mergeCell ref="B25:B27"/>
    <mergeCell ref="C5:C6"/>
    <mergeCell ref="D5:D6"/>
    <mergeCell ref="F5:H5"/>
    <mergeCell ref="I5:K5"/>
    <mergeCell ref="L5:N5"/>
    <mergeCell ref="A4:N4"/>
    <mergeCell ref="B13:B15"/>
    <mergeCell ref="A13:A15"/>
    <mergeCell ref="C7:C9"/>
    <mergeCell ref="D9:E9"/>
    <mergeCell ref="A5:A6"/>
    <mergeCell ref="A10:A12"/>
    <mergeCell ref="A7:A9"/>
    <mergeCell ref="B10:B12"/>
    <mergeCell ref="D12:E12"/>
    <mergeCell ref="D24:E24"/>
    <mergeCell ref="C16:C18"/>
    <mergeCell ref="D39:E39"/>
    <mergeCell ref="C37:C39"/>
    <mergeCell ref="C40:C42"/>
    <mergeCell ref="D45:E45"/>
    <mergeCell ref="D96:E96"/>
    <mergeCell ref="D42:E42"/>
    <mergeCell ref="C46:C48"/>
    <mergeCell ref="D48:E48"/>
    <mergeCell ref="C43:C45"/>
    <mergeCell ref="C73:C75"/>
    <mergeCell ref="C76:C78"/>
    <mergeCell ref="C70:C72"/>
    <mergeCell ref="C94:C96"/>
    <mergeCell ref="C55:C57"/>
    <mergeCell ref="D57:E57"/>
    <mergeCell ref="D60:E60"/>
    <mergeCell ref="A43:A45"/>
    <mergeCell ref="A61:A63"/>
    <mergeCell ref="C67:C69"/>
    <mergeCell ref="B37:B39"/>
    <mergeCell ref="B40:B42"/>
    <mergeCell ref="A55:A57"/>
    <mergeCell ref="C58:C60"/>
    <mergeCell ref="A58:A60"/>
    <mergeCell ref="B55:B57"/>
    <mergeCell ref="B67:B69"/>
    <mergeCell ref="A67:A69"/>
    <mergeCell ref="B43:B45"/>
    <mergeCell ref="B58:B60"/>
    <mergeCell ref="B46:B48"/>
    <mergeCell ref="A46:A48"/>
    <mergeCell ref="C52:C54"/>
    <mergeCell ref="B64:B66"/>
    <mergeCell ref="A64:A66"/>
    <mergeCell ref="C61:C63"/>
    <mergeCell ref="B2:W2"/>
    <mergeCell ref="C13:C15"/>
    <mergeCell ref="D15:E15"/>
    <mergeCell ref="O5:Q5"/>
    <mergeCell ref="R5:T5"/>
    <mergeCell ref="U5:W5"/>
    <mergeCell ref="O4:W4"/>
    <mergeCell ref="E5:E6"/>
    <mergeCell ref="B5:B6"/>
    <mergeCell ref="V7:V9"/>
    <mergeCell ref="W7:W9"/>
    <mergeCell ref="C10:C12"/>
    <mergeCell ref="B7:B9"/>
    <mergeCell ref="O7:O9"/>
    <mergeCell ref="P7:P9"/>
    <mergeCell ref="Q7:Q9"/>
    <mergeCell ref="R7:R9"/>
    <mergeCell ref="S7:S9"/>
    <mergeCell ref="T7:T9"/>
    <mergeCell ref="U7:U9"/>
    <mergeCell ref="S10:S12"/>
    <mergeCell ref="T10:T12"/>
    <mergeCell ref="U10:U12"/>
    <mergeCell ref="A70:A72"/>
    <mergeCell ref="D69:E69"/>
    <mergeCell ref="O31:O33"/>
    <mergeCell ref="P31:P33"/>
    <mergeCell ref="Q31:Q33"/>
    <mergeCell ref="O37:O39"/>
    <mergeCell ref="P37:P39"/>
    <mergeCell ref="Q37:Q39"/>
    <mergeCell ref="O43:O45"/>
    <mergeCell ref="P43:P45"/>
    <mergeCell ref="Q43:Q45"/>
    <mergeCell ref="O49:O51"/>
    <mergeCell ref="P49:P51"/>
    <mergeCell ref="Q49:Q51"/>
    <mergeCell ref="O55:O57"/>
    <mergeCell ref="P55:P57"/>
    <mergeCell ref="Q55:Q57"/>
    <mergeCell ref="O61:O63"/>
    <mergeCell ref="P61:P63"/>
    <mergeCell ref="A37:A39"/>
    <mergeCell ref="A40:A42"/>
    <mergeCell ref="Q40:Q42"/>
    <mergeCell ref="O46:O48"/>
    <mergeCell ref="R37:R39"/>
    <mergeCell ref="S37:S39"/>
    <mergeCell ref="T37:T39"/>
    <mergeCell ref="U37:U39"/>
    <mergeCell ref="V37:V39"/>
    <mergeCell ref="W37:W39"/>
    <mergeCell ref="O40:O42"/>
    <mergeCell ref="P40:P42"/>
    <mergeCell ref="Q10:Q12"/>
    <mergeCell ref="R10:R12"/>
    <mergeCell ref="U13:U15"/>
    <mergeCell ref="V13:V15"/>
    <mergeCell ref="W13:W15"/>
    <mergeCell ref="V10:V12"/>
    <mergeCell ref="W10:W12"/>
    <mergeCell ref="O10:O12"/>
    <mergeCell ref="P10:P12"/>
    <mergeCell ref="O13:O15"/>
    <mergeCell ref="P13:P15"/>
    <mergeCell ref="Q13:Q15"/>
    <mergeCell ref="R13:R15"/>
    <mergeCell ref="S13:S15"/>
    <mergeCell ref="T13:T15"/>
    <mergeCell ref="R16:R18"/>
    <mergeCell ref="R31:R33"/>
    <mergeCell ref="S31:S33"/>
    <mergeCell ref="T31:T33"/>
    <mergeCell ref="U31:U33"/>
    <mergeCell ref="V31:V33"/>
    <mergeCell ref="W31:W33"/>
    <mergeCell ref="O34:O36"/>
    <mergeCell ref="P34:P36"/>
    <mergeCell ref="Q34:Q36"/>
    <mergeCell ref="R34:R36"/>
    <mergeCell ref="S34:S36"/>
    <mergeCell ref="T34:T36"/>
    <mergeCell ref="U34:U36"/>
    <mergeCell ref="V34:V36"/>
    <mergeCell ref="W34:W36"/>
    <mergeCell ref="R40:R42"/>
    <mergeCell ref="S40:S42"/>
    <mergeCell ref="T40:T42"/>
    <mergeCell ref="U40:U42"/>
    <mergeCell ref="V40:V42"/>
    <mergeCell ref="W40:W42"/>
    <mergeCell ref="R43:R45"/>
    <mergeCell ref="S43:S45"/>
    <mergeCell ref="T43:T45"/>
    <mergeCell ref="U43:U45"/>
    <mergeCell ref="V43:V45"/>
    <mergeCell ref="W43:W45"/>
    <mergeCell ref="P46:P48"/>
    <mergeCell ref="Q46:Q48"/>
    <mergeCell ref="R46:R48"/>
    <mergeCell ref="S46:S48"/>
    <mergeCell ref="T46:T48"/>
    <mergeCell ref="U46:U48"/>
    <mergeCell ref="V46:V48"/>
    <mergeCell ref="W46:W48"/>
    <mergeCell ref="R49:R51"/>
    <mergeCell ref="S49:S51"/>
    <mergeCell ref="T49:T51"/>
    <mergeCell ref="U49:U51"/>
    <mergeCell ref="V49:V51"/>
    <mergeCell ref="W49:W51"/>
    <mergeCell ref="O52:O54"/>
    <mergeCell ref="P52:P54"/>
    <mergeCell ref="Q52:Q54"/>
    <mergeCell ref="R52:R54"/>
    <mergeCell ref="S52:S54"/>
    <mergeCell ref="T52:T54"/>
    <mergeCell ref="U52:U54"/>
    <mergeCell ref="V52:V54"/>
    <mergeCell ref="W52:W54"/>
    <mergeCell ref="R55:R57"/>
    <mergeCell ref="S55:S57"/>
    <mergeCell ref="T55:T57"/>
    <mergeCell ref="U55:U57"/>
    <mergeCell ref="V55:V57"/>
    <mergeCell ref="W55:W57"/>
    <mergeCell ref="O58:O60"/>
    <mergeCell ref="P58:P60"/>
    <mergeCell ref="Q58:Q60"/>
    <mergeCell ref="R58:R60"/>
    <mergeCell ref="S58:S60"/>
    <mergeCell ref="T58:T60"/>
    <mergeCell ref="U58:U60"/>
    <mergeCell ref="V58:V60"/>
    <mergeCell ref="W58:W60"/>
    <mergeCell ref="R61:R63"/>
    <mergeCell ref="S61:S63"/>
    <mergeCell ref="T61:T63"/>
    <mergeCell ref="U61:U63"/>
    <mergeCell ref="V61:V63"/>
    <mergeCell ref="W61:W63"/>
    <mergeCell ref="O64:O66"/>
    <mergeCell ref="P64:P66"/>
    <mergeCell ref="Q64:Q66"/>
    <mergeCell ref="R64:R66"/>
    <mergeCell ref="S64:S66"/>
    <mergeCell ref="T64:T66"/>
    <mergeCell ref="U64:U66"/>
    <mergeCell ref="V64:V66"/>
    <mergeCell ref="W64:W66"/>
    <mergeCell ref="Q61:Q63"/>
    <mergeCell ref="O67:O69"/>
    <mergeCell ref="P67:P69"/>
    <mergeCell ref="Q67:Q69"/>
    <mergeCell ref="R67:R69"/>
    <mergeCell ref="S67:S69"/>
    <mergeCell ref="T67:T69"/>
    <mergeCell ref="U67:U69"/>
    <mergeCell ref="V67:V69"/>
    <mergeCell ref="W67:W69"/>
    <mergeCell ref="O70:O72"/>
    <mergeCell ref="P70:P72"/>
    <mergeCell ref="Q70:Q72"/>
    <mergeCell ref="R70:R72"/>
    <mergeCell ref="S70:S72"/>
    <mergeCell ref="T70:T72"/>
    <mergeCell ref="U70:U72"/>
    <mergeCell ref="V70:V72"/>
    <mergeCell ref="W70:W72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O76:O78"/>
    <mergeCell ref="P76:P78"/>
    <mergeCell ref="Q76:Q78"/>
    <mergeCell ref="R76:R78"/>
    <mergeCell ref="S76:S78"/>
    <mergeCell ref="T76:T78"/>
    <mergeCell ref="U76:U78"/>
    <mergeCell ref="V76:V78"/>
    <mergeCell ref="W76:W78"/>
    <mergeCell ref="O79:O81"/>
    <mergeCell ref="P79:P81"/>
    <mergeCell ref="Q79:Q81"/>
    <mergeCell ref="R79:R81"/>
    <mergeCell ref="S79:S81"/>
    <mergeCell ref="T79:T81"/>
    <mergeCell ref="U79:U81"/>
    <mergeCell ref="V79:V81"/>
    <mergeCell ref="W79:W81"/>
    <mergeCell ref="W88:W90"/>
    <mergeCell ref="O91:O93"/>
    <mergeCell ref="P91:P93"/>
    <mergeCell ref="Q91:Q93"/>
    <mergeCell ref="R91:R93"/>
    <mergeCell ref="S91:S93"/>
    <mergeCell ref="T91:T93"/>
    <mergeCell ref="U91:U93"/>
    <mergeCell ref="V91:V93"/>
    <mergeCell ref="W91:W93"/>
    <mergeCell ref="S100:S102"/>
    <mergeCell ref="T100:T102"/>
    <mergeCell ref="U100:U102"/>
    <mergeCell ref="V100:V102"/>
    <mergeCell ref="W100:W102"/>
    <mergeCell ref="O103:O105"/>
    <mergeCell ref="P103:P105"/>
    <mergeCell ref="Q103:Q105"/>
    <mergeCell ref="R103:R105"/>
    <mergeCell ref="S103:S105"/>
    <mergeCell ref="T103:T105"/>
    <mergeCell ref="U103:U105"/>
    <mergeCell ref="V103:V105"/>
    <mergeCell ref="W103:W105"/>
    <mergeCell ref="T94:T96"/>
    <mergeCell ref="U94:U96"/>
    <mergeCell ref="V94:V96"/>
    <mergeCell ref="W94:W96"/>
    <mergeCell ref="T106:T108"/>
    <mergeCell ref="U106:U108"/>
    <mergeCell ref="V106:V108"/>
    <mergeCell ref="W106:W108"/>
    <mergeCell ref="T97:T99"/>
    <mergeCell ref="U97:U99"/>
    <mergeCell ref="V97:V99"/>
    <mergeCell ref="W97:W99"/>
    <mergeCell ref="O106:O108"/>
    <mergeCell ref="P106:P108"/>
    <mergeCell ref="Q106:Q108"/>
    <mergeCell ref="R106:R108"/>
    <mergeCell ref="S106:S108"/>
    <mergeCell ref="A97:A99"/>
    <mergeCell ref="B100:B102"/>
    <mergeCell ref="C100:C102"/>
    <mergeCell ref="D102:E102"/>
    <mergeCell ref="B97:B99"/>
    <mergeCell ref="C97:C99"/>
    <mergeCell ref="D99:E99"/>
    <mergeCell ref="O97:O99"/>
    <mergeCell ref="P97:P99"/>
    <mergeCell ref="Q97:Q99"/>
    <mergeCell ref="R97:R99"/>
    <mergeCell ref="S97:S99"/>
    <mergeCell ref="O100:O102"/>
    <mergeCell ref="P100:P102"/>
    <mergeCell ref="Q100:Q102"/>
    <mergeCell ref="R100:R102"/>
  </mergeCells>
  <conditionalFormatting sqref="D9:N9 D7">
    <cfRule type="cellIs" dxfId="233" priority="494" operator="equal">
      <formula>"Null"</formula>
    </cfRule>
  </conditionalFormatting>
  <conditionalFormatting sqref="F9:N9 F12:N12">
    <cfRule type="containsBlanks" dxfId="232" priority="492">
      <formula>LEN(TRIM(F9))=0</formula>
    </cfRule>
    <cfRule type="cellIs" dxfId="231" priority="493" operator="lessThan">
      <formula>0</formula>
    </cfRule>
  </conditionalFormatting>
  <conditionalFormatting sqref="F34:N34 F37:N37 F43:N43 F52:N52 F55:N55 F58:N58 F61:N61 F64:N64 F70:N70 F76:N76 F79:N79 F82:N82 F85:N85 F88:N88 F91:N91 F94:N94 F97:N97 F100:N100 F104:N104 F107:N107">
    <cfRule type="containsBlanks" dxfId="230" priority="486">
      <formula>LEN(TRIM(F34))=0</formula>
    </cfRule>
    <cfRule type="cellIs" dxfId="229" priority="487" operator="lessThan">
      <formula>0</formula>
    </cfRule>
  </conditionalFormatting>
  <conditionalFormatting sqref="F23:N23">
    <cfRule type="containsBlanks" dxfId="228" priority="210">
      <formula>LEN(TRIM(F23))=0</formula>
    </cfRule>
    <cfRule type="cellIs" dxfId="227" priority="211" operator="lessThan">
      <formula>0</formula>
    </cfRule>
  </conditionalFormatting>
  <conditionalFormatting sqref="F23:N23">
    <cfRule type="cellIs" dxfId="226" priority="212" operator="equal">
      <formula>"Null"</formula>
    </cfRule>
  </conditionalFormatting>
  <conditionalFormatting sqref="F106:N106">
    <cfRule type="containsBlanks" dxfId="225" priority="243">
      <formula>LEN(TRIM(F106))=0</formula>
    </cfRule>
    <cfRule type="cellIs" dxfId="224" priority="244" operator="lessThan">
      <formula>0</formula>
    </cfRule>
  </conditionalFormatting>
  <conditionalFormatting sqref="F106:N106">
    <cfRule type="cellIs" dxfId="223" priority="245" operator="equal">
      <formula>"Null"</formula>
    </cfRule>
  </conditionalFormatting>
  <conditionalFormatting sqref="F31:N31">
    <cfRule type="containsBlanks" dxfId="222" priority="240">
      <formula>LEN(TRIM(F31))=0</formula>
    </cfRule>
    <cfRule type="cellIs" dxfId="221" priority="241" operator="lessThan">
      <formula>0</formula>
    </cfRule>
  </conditionalFormatting>
  <conditionalFormatting sqref="F31:N31">
    <cfRule type="cellIs" dxfId="220" priority="242" operator="equal">
      <formula>"Null"</formula>
    </cfRule>
  </conditionalFormatting>
  <conditionalFormatting sqref="F32:N32">
    <cfRule type="containsBlanks" dxfId="219" priority="237">
      <formula>LEN(TRIM(F32))=0</formula>
    </cfRule>
    <cfRule type="cellIs" dxfId="218" priority="238" operator="lessThan">
      <formula>0</formula>
    </cfRule>
  </conditionalFormatting>
  <conditionalFormatting sqref="F32:N32">
    <cfRule type="cellIs" dxfId="217" priority="239" operator="equal">
      <formula>"Null"</formula>
    </cfRule>
  </conditionalFormatting>
  <conditionalFormatting sqref="F103:N103">
    <cfRule type="containsBlanks" dxfId="216" priority="246">
      <formula>LEN(TRIM(F103))=0</formula>
    </cfRule>
    <cfRule type="cellIs" dxfId="215" priority="247" operator="lessThan">
      <formula>0</formula>
    </cfRule>
  </conditionalFormatting>
  <conditionalFormatting sqref="F103:N103">
    <cfRule type="cellIs" dxfId="214" priority="248" operator="equal">
      <formula>"Null"</formula>
    </cfRule>
  </conditionalFormatting>
  <conditionalFormatting sqref="F67:N67">
    <cfRule type="containsBlanks" dxfId="213" priority="234">
      <formula>LEN(TRIM(F67))=0</formula>
    </cfRule>
    <cfRule type="cellIs" dxfId="212" priority="235" operator="lessThan">
      <formula>0</formula>
    </cfRule>
  </conditionalFormatting>
  <conditionalFormatting sqref="F67:N67">
    <cfRule type="cellIs" dxfId="211" priority="236" operator="equal">
      <formula>"Null"</formula>
    </cfRule>
  </conditionalFormatting>
  <conditionalFormatting sqref="F14:N14">
    <cfRule type="containsBlanks" dxfId="204" priority="219">
      <formula>LEN(TRIM(F14))=0</formula>
    </cfRule>
    <cfRule type="cellIs" dxfId="203" priority="220" operator="lessThan">
      <formula>0</formula>
    </cfRule>
  </conditionalFormatting>
  <conditionalFormatting sqref="F14:N14">
    <cfRule type="cellIs" dxfId="202" priority="221" operator="equal">
      <formula>"Null"</formula>
    </cfRule>
  </conditionalFormatting>
  <conditionalFormatting sqref="F53:N53">
    <cfRule type="containsBlanks" dxfId="201" priority="204">
      <formula>LEN(TRIM(F53))=0</formula>
    </cfRule>
    <cfRule type="cellIs" dxfId="200" priority="205" operator="lessThan">
      <formula>0</formula>
    </cfRule>
  </conditionalFormatting>
  <conditionalFormatting sqref="F53:N53">
    <cfRule type="cellIs" dxfId="199" priority="206" operator="equal">
      <formula>"Null"</formula>
    </cfRule>
  </conditionalFormatting>
  <conditionalFormatting sqref="F29:N29">
    <cfRule type="containsBlanks" dxfId="198" priority="201">
      <formula>LEN(TRIM(F29))=0</formula>
    </cfRule>
    <cfRule type="cellIs" dxfId="197" priority="202" operator="lessThan">
      <formula>0</formula>
    </cfRule>
  </conditionalFormatting>
  <conditionalFormatting sqref="F29:N29">
    <cfRule type="cellIs" dxfId="196" priority="203" operator="equal">
      <formula>"Null"</formula>
    </cfRule>
  </conditionalFormatting>
  <conditionalFormatting sqref="F71:N71">
    <cfRule type="containsBlanks" dxfId="195" priority="186">
      <formula>LEN(TRIM(F71))=0</formula>
    </cfRule>
    <cfRule type="cellIs" dxfId="194" priority="187" operator="lessThan">
      <formula>0</formula>
    </cfRule>
  </conditionalFormatting>
  <conditionalFormatting sqref="F71:N71">
    <cfRule type="cellIs" dxfId="193" priority="188" operator="equal">
      <formula>"Null"</formula>
    </cfRule>
  </conditionalFormatting>
  <conditionalFormatting sqref="F35:N35">
    <cfRule type="containsBlanks" dxfId="192" priority="195">
      <formula>LEN(TRIM(F35))=0</formula>
    </cfRule>
    <cfRule type="cellIs" dxfId="191" priority="196" operator="lessThan">
      <formula>0</formula>
    </cfRule>
  </conditionalFormatting>
  <conditionalFormatting sqref="F35:N35">
    <cfRule type="cellIs" dxfId="190" priority="197" operator="equal">
      <formula>"Null"</formula>
    </cfRule>
  </conditionalFormatting>
  <conditionalFormatting sqref="F65:N65">
    <cfRule type="containsBlanks" dxfId="189" priority="192">
      <formula>LEN(TRIM(F65))=0</formula>
    </cfRule>
    <cfRule type="cellIs" dxfId="188" priority="193" operator="lessThan">
      <formula>0</formula>
    </cfRule>
  </conditionalFormatting>
  <conditionalFormatting sqref="F65:N65">
    <cfRule type="cellIs" dxfId="187" priority="194" operator="equal">
      <formula>"Null"</formula>
    </cfRule>
  </conditionalFormatting>
  <conditionalFormatting sqref="F56:N56">
    <cfRule type="containsBlanks" dxfId="186" priority="189">
      <formula>LEN(TRIM(F56))=0</formula>
    </cfRule>
    <cfRule type="cellIs" dxfId="185" priority="190" operator="lessThan">
      <formula>0</formula>
    </cfRule>
  </conditionalFormatting>
  <conditionalFormatting sqref="F56:N56">
    <cfRule type="cellIs" dxfId="184" priority="191" operator="equal">
      <formula>"Null"</formula>
    </cfRule>
  </conditionalFormatting>
  <conditionalFormatting sqref="F38:N38">
    <cfRule type="containsBlanks" dxfId="183" priority="183">
      <formula>LEN(TRIM(F38))=0</formula>
    </cfRule>
    <cfRule type="cellIs" dxfId="182" priority="184" operator="lessThan">
      <formula>0</formula>
    </cfRule>
  </conditionalFormatting>
  <conditionalFormatting sqref="F38:N38">
    <cfRule type="cellIs" dxfId="181" priority="185" operator="equal">
      <formula>"Null"</formula>
    </cfRule>
  </conditionalFormatting>
  <conditionalFormatting sqref="F41:N41">
    <cfRule type="containsBlanks" dxfId="180" priority="180">
      <formula>LEN(TRIM(F41))=0</formula>
    </cfRule>
    <cfRule type="cellIs" dxfId="179" priority="181" operator="lessThan">
      <formula>0</formula>
    </cfRule>
  </conditionalFormatting>
  <conditionalFormatting sqref="F41:N41">
    <cfRule type="cellIs" dxfId="178" priority="182" operator="equal">
      <formula>"Null"</formula>
    </cfRule>
  </conditionalFormatting>
  <conditionalFormatting sqref="F74:N74">
    <cfRule type="containsBlanks" dxfId="177" priority="177">
      <formula>LEN(TRIM(F74))=0</formula>
    </cfRule>
    <cfRule type="cellIs" dxfId="176" priority="178" operator="lessThan">
      <formula>0</formula>
    </cfRule>
  </conditionalFormatting>
  <conditionalFormatting sqref="F74:N74">
    <cfRule type="cellIs" dxfId="175" priority="179" operator="equal">
      <formula>"Null"</formula>
    </cfRule>
  </conditionalFormatting>
  <conditionalFormatting sqref="F89:N89">
    <cfRule type="containsBlanks" dxfId="174" priority="174">
      <formula>LEN(TRIM(F89))=0</formula>
    </cfRule>
    <cfRule type="cellIs" dxfId="173" priority="175" operator="lessThan">
      <formula>0</formula>
    </cfRule>
  </conditionalFormatting>
  <conditionalFormatting sqref="F89:N89">
    <cfRule type="cellIs" dxfId="172" priority="176" operator="equal">
      <formula>"Null"</formula>
    </cfRule>
  </conditionalFormatting>
  <conditionalFormatting sqref="F62:N62">
    <cfRule type="containsBlanks" dxfId="171" priority="171">
      <formula>LEN(TRIM(F62))=0</formula>
    </cfRule>
    <cfRule type="cellIs" dxfId="170" priority="172" operator="lessThan">
      <formula>0</formula>
    </cfRule>
  </conditionalFormatting>
  <conditionalFormatting sqref="F62:N62">
    <cfRule type="cellIs" dxfId="169" priority="173" operator="equal">
      <formula>"Null"</formula>
    </cfRule>
  </conditionalFormatting>
  <conditionalFormatting sqref="F68:N68">
    <cfRule type="containsBlanks" dxfId="168" priority="168">
      <formula>LEN(TRIM(F68))=0</formula>
    </cfRule>
    <cfRule type="cellIs" dxfId="167" priority="169" operator="lessThan">
      <formula>0</formula>
    </cfRule>
  </conditionalFormatting>
  <conditionalFormatting sqref="F68:N68">
    <cfRule type="cellIs" dxfId="166" priority="170" operator="equal">
      <formula>"Null"</formula>
    </cfRule>
  </conditionalFormatting>
  <conditionalFormatting sqref="F44:N44">
    <cfRule type="containsBlanks" dxfId="165" priority="165">
      <formula>LEN(TRIM(F44))=0</formula>
    </cfRule>
    <cfRule type="cellIs" dxfId="164" priority="166" operator="lessThan">
      <formula>0</formula>
    </cfRule>
  </conditionalFormatting>
  <conditionalFormatting sqref="F44:N44">
    <cfRule type="cellIs" dxfId="163" priority="167" operator="equal">
      <formula>"Null"</formula>
    </cfRule>
  </conditionalFormatting>
  <conditionalFormatting sqref="F47:N47">
    <cfRule type="containsBlanks" dxfId="162" priority="162">
      <formula>LEN(TRIM(F47))=0</formula>
    </cfRule>
    <cfRule type="cellIs" dxfId="161" priority="163" operator="lessThan">
      <formula>0</formula>
    </cfRule>
  </conditionalFormatting>
  <conditionalFormatting sqref="F47:N47">
    <cfRule type="cellIs" dxfId="160" priority="164" operator="equal">
      <formula>"Null"</formula>
    </cfRule>
  </conditionalFormatting>
  <conditionalFormatting sqref="F59:N59">
    <cfRule type="containsBlanks" dxfId="159" priority="159">
      <formula>LEN(TRIM(F59))=0</formula>
    </cfRule>
    <cfRule type="cellIs" dxfId="158" priority="160" operator="lessThan">
      <formula>0</formula>
    </cfRule>
  </conditionalFormatting>
  <conditionalFormatting sqref="F59:N59">
    <cfRule type="cellIs" dxfId="157" priority="161" operator="equal">
      <formula>"Null"</formula>
    </cfRule>
  </conditionalFormatting>
  <conditionalFormatting sqref="F77:N77">
    <cfRule type="containsBlanks" dxfId="156" priority="156">
      <formula>LEN(TRIM(F77))=0</formula>
    </cfRule>
    <cfRule type="cellIs" dxfId="155" priority="157" operator="lessThan">
      <formula>0</formula>
    </cfRule>
  </conditionalFormatting>
  <conditionalFormatting sqref="F77:N77">
    <cfRule type="cellIs" dxfId="154" priority="158" operator="equal">
      <formula>"Null"</formula>
    </cfRule>
  </conditionalFormatting>
  <conditionalFormatting sqref="F92:N92">
    <cfRule type="containsBlanks" dxfId="153" priority="153">
      <formula>LEN(TRIM(F92))=0</formula>
    </cfRule>
    <cfRule type="cellIs" dxfId="152" priority="154" operator="lessThan">
      <formula>0</formula>
    </cfRule>
  </conditionalFormatting>
  <conditionalFormatting sqref="F92:N92">
    <cfRule type="cellIs" dxfId="151" priority="155" operator="equal">
      <formula>"Null"</formula>
    </cfRule>
  </conditionalFormatting>
  <conditionalFormatting sqref="F95:N95">
    <cfRule type="containsBlanks" dxfId="150" priority="150">
      <formula>LEN(TRIM(F95))=0</formula>
    </cfRule>
    <cfRule type="cellIs" dxfId="149" priority="151" operator="lessThan">
      <formula>0</formula>
    </cfRule>
  </conditionalFormatting>
  <conditionalFormatting sqref="F95:N95">
    <cfRule type="cellIs" dxfId="148" priority="152" operator="equal">
      <formula>"Null"</formula>
    </cfRule>
  </conditionalFormatting>
  <conditionalFormatting sqref="F80:N80">
    <cfRule type="containsBlanks" dxfId="144" priority="144">
      <formula>LEN(TRIM(F80))=0</formula>
    </cfRule>
    <cfRule type="cellIs" dxfId="143" priority="145" operator="lessThan">
      <formula>0</formula>
    </cfRule>
  </conditionalFormatting>
  <conditionalFormatting sqref="F80:N80">
    <cfRule type="cellIs" dxfId="142" priority="146" operator="equal">
      <formula>"Null"</formula>
    </cfRule>
  </conditionalFormatting>
  <conditionalFormatting sqref="F86:N86">
    <cfRule type="containsBlanks" dxfId="141" priority="141">
      <formula>LEN(TRIM(F86))=0</formula>
    </cfRule>
    <cfRule type="cellIs" dxfId="140" priority="142" operator="lessThan">
      <formula>0</formula>
    </cfRule>
  </conditionalFormatting>
  <conditionalFormatting sqref="F86:N86">
    <cfRule type="cellIs" dxfId="139" priority="143" operator="equal">
      <formula>"Null"</formula>
    </cfRule>
  </conditionalFormatting>
  <conditionalFormatting sqref="F83:N83">
    <cfRule type="containsBlanks" dxfId="138" priority="138">
      <formula>LEN(TRIM(F83))=0</formula>
    </cfRule>
    <cfRule type="cellIs" dxfId="137" priority="139" operator="lessThan">
      <formula>0</formula>
    </cfRule>
  </conditionalFormatting>
  <conditionalFormatting sqref="F83:N83">
    <cfRule type="cellIs" dxfId="136" priority="140" operator="equal">
      <formula>"Null"</formula>
    </cfRule>
  </conditionalFormatting>
  <conditionalFormatting sqref="F98:N98">
    <cfRule type="containsBlanks" dxfId="135" priority="135">
      <formula>LEN(TRIM(F98))=0</formula>
    </cfRule>
    <cfRule type="cellIs" dxfId="134" priority="136" operator="lessThan">
      <formula>0</formula>
    </cfRule>
  </conditionalFormatting>
  <conditionalFormatting sqref="F98:N98">
    <cfRule type="cellIs" dxfId="133" priority="137" operator="equal">
      <formula>"Null"</formula>
    </cfRule>
  </conditionalFormatting>
  <conditionalFormatting sqref="F101:N101">
    <cfRule type="containsBlanks" dxfId="132" priority="132">
      <formula>LEN(TRIM(F101))=0</formula>
    </cfRule>
    <cfRule type="cellIs" dxfId="131" priority="133" operator="lessThan">
      <formula>0</formula>
    </cfRule>
  </conditionalFormatting>
  <conditionalFormatting sqref="F101:N101">
    <cfRule type="cellIs" dxfId="130" priority="134" operator="equal">
      <formula>"Null"</formula>
    </cfRule>
  </conditionalFormatting>
  <conditionalFormatting sqref="O37">
    <cfRule type="containsBlanks" dxfId="129" priority="130">
      <formula>LEN(TRIM(O37))=0</formula>
    </cfRule>
    <cfRule type="cellIs" dxfId="128" priority="131" operator="lessThan">
      <formula>0</formula>
    </cfRule>
  </conditionalFormatting>
  <conditionalFormatting sqref="P37:W37">
    <cfRule type="containsBlanks" dxfId="127" priority="128">
      <formula>LEN(TRIM(P37))=0</formula>
    </cfRule>
    <cfRule type="cellIs" dxfId="126" priority="129" operator="lessThan">
      <formula>0</formula>
    </cfRule>
  </conditionalFormatting>
  <conditionalFormatting sqref="D10">
    <cfRule type="cellIs" dxfId="125" priority="127" operator="equal">
      <formula>"Null"</formula>
    </cfRule>
  </conditionalFormatting>
  <conditionalFormatting sqref="D11">
    <cfRule type="cellIs" dxfId="124" priority="126" operator="equal">
      <formula>"Null"</formula>
    </cfRule>
  </conditionalFormatting>
  <conditionalFormatting sqref="D14">
    <cfRule type="cellIs" dxfId="123" priority="125" operator="equal">
      <formula>"Null"</formula>
    </cfRule>
  </conditionalFormatting>
  <conditionalFormatting sqref="D17">
    <cfRule type="cellIs" dxfId="122" priority="124" operator="equal">
      <formula>"Null"</formula>
    </cfRule>
  </conditionalFormatting>
  <conditionalFormatting sqref="D13">
    <cfRule type="cellIs" dxfId="121" priority="123" operator="equal">
      <formula>"Null"</formula>
    </cfRule>
  </conditionalFormatting>
  <conditionalFormatting sqref="E7:E8">
    <cfRule type="cellIs" dxfId="120" priority="122" operator="equal">
      <formula>"Null"</formula>
    </cfRule>
  </conditionalFormatting>
  <conditionalFormatting sqref="F7:N8">
    <cfRule type="cellIs" dxfId="119" priority="121" operator="equal">
      <formula>"Null"</formula>
    </cfRule>
  </conditionalFormatting>
  <conditionalFormatting sqref="F7:N8">
    <cfRule type="containsBlanks" dxfId="118" priority="119">
      <formula>LEN(TRIM(F7))=0</formula>
    </cfRule>
    <cfRule type="cellIs" dxfId="117" priority="120" operator="lessThan">
      <formula>0</formula>
    </cfRule>
  </conditionalFormatting>
  <conditionalFormatting sqref="D28">
    <cfRule type="cellIs" dxfId="116" priority="110" operator="equal">
      <formula>"Null"</formula>
    </cfRule>
  </conditionalFormatting>
  <conditionalFormatting sqref="D31">
    <cfRule type="cellIs" dxfId="115" priority="109" operator="equal">
      <formula>"Null"</formula>
    </cfRule>
  </conditionalFormatting>
  <conditionalFormatting sqref="D16">
    <cfRule type="cellIs" dxfId="114" priority="114" operator="equal">
      <formula>"Null"</formula>
    </cfRule>
  </conditionalFormatting>
  <conditionalFormatting sqref="D19">
    <cfRule type="cellIs" dxfId="113" priority="113" operator="equal">
      <formula>"Null"</formula>
    </cfRule>
  </conditionalFormatting>
  <conditionalFormatting sqref="D22">
    <cfRule type="cellIs" dxfId="112" priority="112" operator="equal">
      <formula>"Null"</formula>
    </cfRule>
  </conditionalFormatting>
  <conditionalFormatting sqref="D25">
    <cfRule type="cellIs" dxfId="111" priority="111" operator="equal">
      <formula>"Null"</formula>
    </cfRule>
  </conditionalFormatting>
  <conditionalFormatting sqref="E23">
    <cfRule type="cellIs" dxfId="110" priority="74" operator="equal">
      <formula>"Null"</formula>
    </cfRule>
  </conditionalFormatting>
  <conditionalFormatting sqref="D34">
    <cfRule type="cellIs" dxfId="109" priority="108" operator="equal">
      <formula>"Null"</formula>
    </cfRule>
  </conditionalFormatting>
  <conditionalFormatting sqref="E13:E14">
    <cfRule type="cellIs" dxfId="108" priority="77" operator="equal">
      <formula>"Null"</formula>
    </cfRule>
  </conditionalFormatting>
  <conditionalFormatting sqref="D37">
    <cfRule type="cellIs" dxfId="107" priority="107" operator="equal">
      <formula>"Null"</formula>
    </cfRule>
  </conditionalFormatting>
  <conditionalFormatting sqref="D43">
    <cfRule type="cellIs" dxfId="106" priority="106" operator="equal">
      <formula>"Null"</formula>
    </cfRule>
  </conditionalFormatting>
  <conditionalFormatting sqref="D46">
    <cfRule type="cellIs" dxfId="105" priority="105" operator="equal">
      <formula>"Null"</formula>
    </cfRule>
  </conditionalFormatting>
  <conditionalFormatting sqref="D49">
    <cfRule type="cellIs" dxfId="104" priority="104" operator="equal">
      <formula>"Null"</formula>
    </cfRule>
  </conditionalFormatting>
  <conditionalFormatting sqref="D52">
    <cfRule type="cellIs" dxfId="103" priority="103" operator="equal">
      <formula>"Null"</formula>
    </cfRule>
  </conditionalFormatting>
  <conditionalFormatting sqref="D55">
    <cfRule type="cellIs" dxfId="102" priority="102" operator="equal">
      <formula>"Null"</formula>
    </cfRule>
  </conditionalFormatting>
  <conditionalFormatting sqref="D58">
    <cfRule type="cellIs" dxfId="101" priority="101" operator="equal">
      <formula>"Null"</formula>
    </cfRule>
  </conditionalFormatting>
  <conditionalFormatting sqref="D61">
    <cfRule type="cellIs" dxfId="100" priority="100" operator="equal">
      <formula>"Null"</formula>
    </cfRule>
  </conditionalFormatting>
  <conditionalFormatting sqref="D64">
    <cfRule type="cellIs" dxfId="99" priority="99" operator="equal">
      <formula>"Null"</formula>
    </cfRule>
  </conditionalFormatting>
  <conditionalFormatting sqref="D67">
    <cfRule type="cellIs" dxfId="98" priority="98" operator="equal">
      <formula>"Null"</formula>
    </cfRule>
  </conditionalFormatting>
  <conditionalFormatting sqref="D70">
    <cfRule type="cellIs" dxfId="97" priority="97" operator="equal">
      <formula>"Null"</formula>
    </cfRule>
  </conditionalFormatting>
  <conditionalFormatting sqref="D73">
    <cfRule type="cellIs" dxfId="96" priority="96" operator="equal">
      <formula>"Null"</formula>
    </cfRule>
  </conditionalFormatting>
  <conditionalFormatting sqref="D76">
    <cfRule type="cellIs" dxfId="95" priority="95" operator="equal">
      <formula>"Null"</formula>
    </cfRule>
  </conditionalFormatting>
  <conditionalFormatting sqref="D79">
    <cfRule type="cellIs" dxfId="94" priority="94" operator="equal">
      <formula>"Null"</formula>
    </cfRule>
  </conditionalFormatting>
  <conditionalFormatting sqref="D82">
    <cfRule type="cellIs" dxfId="93" priority="93" operator="equal">
      <formula>"Null"</formula>
    </cfRule>
  </conditionalFormatting>
  <conditionalFormatting sqref="D85">
    <cfRule type="cellIs" dxfId="92" priority="92" operator="equal">
      <formula>"Null"</formula>
    </cfRule>
  </conditionalFormatting>
  <conditionalFormatting sqref="D88">
    <cfRule type="cellIs" dxfId="91" priority="91" operator="equal">
      <formula>"Null"</formula>
    </cfRule>
  </conditionalFormatting>
  <conditionalFormatting sqref="D91">
    <cfRule type="cellIs" dxfId="90" priority="90" operator="equal">
      <formula>"Null"</formula>
    </cfRule>
  </conditionalFormatting>
  <conditionalFormatting sqref="D97">
    <cfRule type="cellIs" dxfId="89" priority="89" operator="equal">
      <formula>"Null"</formula>
    </cfRule>
  </conditionalFormatting>
  <conditionalFormatting sqref="D100">
    <cfRule type="cellIs" dxfId="88" priority="88" operator="equal">
      <formula>"Null"</formula>
    </cfRule>
  </conditionalFormatting>
  <conditionalFormatting sqref="D103">
    <cfRule type="cellIs" dxfId="87" priority="87" operator="equal">
      <formula>"Null"</formula>
    </cfRule>
  </conditionalFormatting>
  <conditionalFormatting sqref="D106">
    <cfRule type="cellIs" dxfId="86" priority="86" operator="equal">
      <formula>"Null"</formula>
    </cfRule>
  </conditionalFormatting>
  <conditionalFormatting sqref="E37:E38">
    <cfRule type="cellIs" dxfId="85" priority="69" operator="equal">
      <formula>"Null"</formula>
    </cfRule>
  </conditionalFormatting>
  <conditionalFormatting sqref="E106:E107">
    <cfRule type="cellIs" dxfId="84" priority="46" operator="equal">
      <formula>"Null"</formula>
    </cfRule>
  </conditionalFormatting>
  <conditionalFormatting sqref="F13:N13">
    <cfRule type="containsBlanks" dxfId="83" priority="78">
      <formula>LEN(TRIM(F13))=0</formula>
    </cfRule>
    <cfRule type="cellIs" dxfId="82" priority="79" operator="lessThan">
      <formula>0</formula>
    </cfRule>
  </conditionalFormatting>
  <conditionalFormatting sqref="E10:E11">
    <cfRule type="cellIs" dxfId="81" priority="85" operator="equal">
      <formula>"Null"</formula>
    </cfRule>
  </conditionalFormatting>
  <conditionalFormatting sqref="F10:N11">
    <cfRule type="cellIs" dxfId="80" priority="84" operator="equal">
      <formula>"Null"</formula>
    </cfRule>
  </conditionalFormatting>
  <conditionalFormatting sqref="F10:N11">
    <cfRule type="containsBlanks" dxfId="79" priority="82">
      <formula>LEN(TRIM(F10))=0</formula>
    </cfRule>
    <cfRule type="cellIs" dxfId="78" priority="83" operator="lessThan">
      <formula>0</formula>
    </cfRule>
  </conditionalFormatting>
  <conditionalFormatting sqref="F13:N13">
    <cfRule type="cellIs" dxfId="77" priority="80" operator="equal">
      <formula>"Null"</formula>
    </cfRule>
  </conditionalFormatting>
  <conditionalFormatting sqref="E97:E98">
    <cfRule type="cellIs" dxfId="76" priority="49" operator="equal">
      <formula>"Null"</formula>
    </cfRule>
  </conditionalFormatting>
  <conditionalFormatting sqref="F16:N17">
    <cfRule type="containsBlanks" dxfId="75" priority="42">
      <formula>LEN(TRIM(F16))=0</formula>
    </cfRule>
    <cfRule type="cellIs" dxfId="74" priority="43" operator="lessThan">
      <formula>0</formula>
    </cfRule>
  </conditionalFormatting>
  <conditionalFormatting sqref="E29">
    <cfRule type="cellIs" dxfId="73" priority="72" operator="equal">
      <formula>"Null"</formula>
    </cfRule>
  </conditionalFormatting>
  <conditionalFormatting sqref="E31:E32">
    <cfRule type="cellIs" dxfId="72" priority="71" operator="equal">
      <formula>"Null"</formula>
    </cfRule>
  </conditionalFormatting>
  <conditionalFormatting sqref="E34:E35">
    <cfRule type="cellIs" dxfId="71" priority="70" operator="equal">
      <formula>"Null"</formula>
    </cfRule>
  </conditionalFormatting>
  <conditionalFormatting sqref="E61:E62">
    <cfRule type="cellIs" dxfId="70" priority="61" operator="equal">
      <formula>"Null"</formula>
    </cfRule>
  </conditionalFormatting>
  <conditionalFormatting sqref="E41">
    <cfRule type="cellIs" dxfId="69" priority="68" operator="equal">
      <formula>"Null"</formula>
    </cfRule>
  </conditionalFormatting>
  <conditionalFormatting sqref="E43:E44">
    <cfRule type="cellIs" dxfId="68" priority="67" operator="equal">
      <formula>"Null"</formula>
    </cfRule>
  </conditionalFormatting>
  <conditionalFormatting sqref="E47">
    <cfRule type="cellIs" dxfId="67" priority="66" operator="equal">
      <formula>"Null"</formula>
    </cfRule>
  </conditionalFormatting>
  <conditionalFormatting sqref="E52:E53">
    <cfRule type="cellIs" dxfId="66" priority="64" operator="equal">
      <formula>"Null"</formula>
    </cfRule>
  </conditionalFormatting>
  <conditionalFormatting sqref="E55:E56">
    <cfRule type="cellIs" dxfId="65" priority="63" operator="equal">
      <formula>"Null"</formula>
    </cfRule>
  </conditionalFormatting>
  <conditionalFormatting sqref="E58:E59">
    <cfRule type="cellIs" dxfId="64" priority="62" operator="equal">
      <formula>"Null"</formula>
    </cfRule>
  </conditionalFormatting>
  <conditionalFormatting sqref="E64:E65">
    <cfRule type="cellIs" dxfId="62" priority="60" operator="equal">
      <formula>"Null"</formula>
    </cfRule>
  </conditionalFormatting>
  <conditionalFormatting sqref="E67:E68">
    <cfRule type="cellIs" dxfId="61" priority="59" operator="equal">
      <formula>"Null"</formula>
    </cfRule>
  </conditionalFormatting>
  <conditionalFormatting sqref="E70:E71">
    <cfRule type="cellIs" dxfId="60" priority="58" operator="equal">
      <formula>"Null"</formula>
    </cfRule>
  </conditionalFormatting>
  <conditionalFormatting sqref="E74">
    <cfRule type="cellIs" dxfId="59" priority="57" operator="equal">
      <formula>"Null"</formula>
    </cfRule>
  </conditionalFormatting>
  <conditionalFormatting sqref="E76:E77">
    <cfRule type="cellIs" dxfId="58" priority="56" operator="equal">
      <formula>"Null"</formula>
    </cfRule>
  </conditionalFormatting>
  <conditionalFormatting sqref="E79:E80">
    <cfRule type="cellIs" dxfId="57" priority="55" operator="equal">
      <formula>"Null"</formula>
    </cfRule>
  </conditionalFormatting>
  <conditionalFormatting sqref="E82:E83">
    <cfRule type="cellIs" dxfId="56" priority="54" operator="equal">
      <formula>"Null"</formula>
    </cfRule>
  </conditionalFormatting>
  <conditionalFormatting sqref="E85:E86">
    <cfRule type="cellIs" dxfId="55" priority="53" operator="equal">
      <formula>"Null"</formula>
    </cfRule>
  </conditionalFormatting>
  <conditionalFormatting sqref="E88:E89">
    <cfRule type="cellIs" dxfId="54" priority="52" operator="equal">
      <formula>"Null"</formula>
    </cfRule>
  </conditionalFormatting>
  <conditionalFormatting sqref="E91:E92">
    <cfRule type="cellIs" dxfId="53" priority="51" operator="equal">
      <formula>"Null"</formula>
    </cfRule>
  </conditionalFormatting>
  <conditionalFormatting sqref="E94:E95">
    <cfRule type="cellIs" dxfId="52" priority="50" operator="equal">
      <formula>"Null"</formula>
    </cfRule>
  </conditionalFormatting>
  <conditionalFormatting sqref="E16:E17">
    <cfRule type="cellIs" dxfId="51" priority="45" operator="equal">
      <formula>"Null"</formula>
    </cfRule>
  </conditionalFormatting>
  <conditionalFormatting sqref="E100:E101">
    <cfRule type="cellIs" dxfId="50" priority="48" operator="equal">
      <formula>"Null"</formula>
    </cfRule>
  </conditionalFormatting>
  <conditionalFormatting sqref="E103:E104">
    <cfRule type="cellIs" dxfId="49" priority="47" operator="equal">
      <formula>"Null"</formula>
    </cfRule>
  </conditionalFormatting>
  <conditionalFormatting sqref="E19:E20">
    <cfRule type="cellIs" dxfId="48" priority="41" operator="equal">
      <formula>"Null"</formula>
    </cfRule>
  </conditionalFormatting>
  <conditionalFormatting sqref="F16:N17">
    <cfRule type="cellIs" dxfId="47" priority="44" operator="equal">
      <formula>"Null"</formula>
    </cfRule>
  </conditionalFormatting>
  <conditionalFormatting sqref="F19:N20">
    <cfRule type="containsBlanks" dxfId="46" priority="38">
      <formula>LEN(TRIM(F19))=0</formula>
    </cfRule>
    <cfRule type="cellIs" dxfId="45" priority="39" operator="lessThan">
      <formula>0</formula>
    </cfRule>
  </conditionalFormatting>
  <conditionalFormatting sqref="E22">
    <cfRule type="cellIs" dxfId="44" priority="37" operator="equal">
      <formula>"Null"</formula>
    </cfRule>
  </conditionalFormatting>
  <conditionalFormatting sqref="F19:N20">
    <cfRule type="cellIs" dxfId="43" priority="40" operator="equal">
      <formula>"Null"</formula>
    </cfRule>
  </conditionalFormatting>
  <conditionalFormatting sqref="F22:N22">
    <cfRule type="containsBlanks" dxfId="42" priority="34">
      <formula>LEN(TRIM(F22))=0</formula>
    </cfRule>
    <cfRule type="cellIs" dxfId="41" priority="35" operator="lessThan">
      <formula>0</formula>
    </cfRule>
  </conditionalFormatting>
  <conditionalFormatting sqref="E25:E26">
    <cfRule type="cellIs" dxfId="40" priority="33" operator="equal">
      <formula>"Null"</formula>
    </cfRule>
  </conditionalFormatting>
  <conditionalFormatting sqref="F22:N22">
    <cfRule type="cellIs" dxfId="39" priority="36" operator="equal">
      <formula>"Null"</formula>
    </cfRule>
  </conditionalFormatting>
  <conditionalFormatting sqref="F25:N26">
    <cfRule type="containsBlanks" dxfId="38" priority="30">
      <formula>LEN(TRIM(F25))=0</formula>
    </cfRule>
    <cfRule type="cellIs" dxfId="37" priority="31" operator="lessThan">
      <formula>0</formula>
    </cfRule>
  </conditionalFormatting>
  <conditionalFormatting sqref="E28">
    <cfRule type="cellIs" dxfId="36" priority="29" operator="equal">
      <formula>"Null"</formula>
    </cfRule>
  </conditionalFormatting>
  <conditionalFormatting sqref="F25:N26">
    <cfRule type="cellIs" dxfId="35" priority="32" operator="equal">
      <formula>"Null"</formula>
    </cfRule>
  </conditionalFormatting>
  <conditionalFormatting sqref="F28:N28">
    <cfRule type="containsBlanks" dxfId="34" priority="26">
      <formula>LEN(TRIM(F28))=0</formula>
    </cfRule>
    <cfRule type="cellIs" dxfId="33" priority="27" operator="lessThan">
      <formula>0</formula>
    </cfRule>
  </conditionalFormatting>
  <conditionalFormatting sqref="F28:N28">
    <cfRule type="cellIs" dxfId="32" priority="28" operator="equal">
      <formula>"Null"</formula>
    </cfRule>
  </conditionalFormatting>
  <conditionalFormatting sqref="D109">
    <cfRule type="cellIs" dxfId="30" priority="24" operator="equal">
      <formula>"Null"</formula>
    </cfRule>
  </conditionalFormatting>
  <conditionalFormatting sqref="F40:N40">
    <cfRule type="containsBlanks" dxfId="29" priority="13">
      <formula>LEN(TRIM(F40))=0</formula>
    </cfRule>
    <cfRule type="cellIs" dxfId="28" priority="14" operator="lessThan">
      <formula>0</formula>
    </cfRule>
  </conditionalFormatting>
  <conditionalFormatting sqref="F40:N40">
    <cfRule type="cellIs" dxfId="27" priority="15" operator="equal">
      <formula>"Null"</formula>
    </cfRule>
  </conditionalFormatting>
  <conditionalFormatting sqref="F73:N73">
    <cfRule type="containsBlanks" dxfId="24" priority="9">
      <formula>LEN(TRIM(F73))=0</formula>
    </cfRule>
    <cfRule type="cellIs" dxfId="23" priority="10" operator="lessThan">
      <formula>0</formula>
    </cfRule>
  </conditionalFormatting>
  <conditionalFormatting sqref="E109:E110">
    <cfRule type="cellIs" dxfId="22" priority="20" operator="equal">
      <formula>"Null"</formula>
    </cfRule>
  </conditionalFormatting>
  <conditionalFormatting sqref="F109:N110">
    <cfRule type="cellIs" dxfId="21" priority="19" operator="equal">
      <formula>"Null"</formula>
    </cfRule>
  </conditionalFormatting>
  <conditionalFormatting sqref="F109:N110">
    <cfRule type="containsBlanks" dxfId="20" priority="17">
      <formula>LEN(TRIM(F109))=0</formula>
    </cfRule>
    <cfRule type="cellIs" dxfId="19" priority="18" operator="lessThan">
      <formula>0</formula>
    </cfRule>
  </conditionalFormatting>
  <conditionalFormatting sqref="E40">
    <cfRule type="cellIs" dxfId="18" priority="16" operator="equal">
      <formula>"Null"</formula>
    </cfRule>
  </conditionalFormatting>
  <conditionalFormatting sqref="F73:N73">
    <cfRule type="cellIs" dxfId="17" priority="11" operator="equal">
      <formula>"Null"</formula>
    </cfRule>
  </conditionalFormatting>
  <conditionalFormatting sqref="F46:N46">
    <cfRule type="containsBlanks" dxfId="16" priority="5">
      <formula>LEN(TRIM(F46))=0</formula>
    </cfRule>
    <cfRule type="cellIs" dxfId="15" priority="6" operator="lessThan">
      <formula>0</formula>
    </cfRule>
  </conditionalFormatting>
  <conditionalFormatting sqref="E73">
    <cfRule type="cellIs" dxfId="14" priority="12" operator="equal">
      <formula>"Null"</formula>
    </cfRule>
  </conditionalFormatting>
  <conditionalFormatting sqref="F46:N46">
    <cfRule type="cellIs" dxfId="13" priority="7" operator="equal">
      <formula>"Null"</formula>
    </cfRule>
  </conditionalFormatting>
  <conditionalFormatting sqref="F49:N50">
    <cfRule type="containsBlanks" dxfId="12" priority="1">
      <formula>LEN(TRIM(F49))=0</formula>
    </cfRule>
    <cfRule type="cellIs" dxfId="11" priority="2" operator="lessThan">
      <formula>0</formula>
    </cfRule>
  </conditionalFormatting>
  <conditionalFormatting sqref="E46">
    <cfRule type="cellIs" dxfId="10" priority="8" operator="equal">
      <formula>"Null"</formula>
    </cfRule>
  </conditionalFormatting>
  <conditionalFormatting sqref="F49:N50">
    <cfRule type="cellIs" dxfId="9" priority="3" operator="equal">
      <formula>"Null"</formula>
    </cfRule>
  </conditionalFormatting>
  <conditionalFormatting sqref="E49:E50">
    <cfRule type="cellIs" dxfId="6" priority="4" operator="equal">
      <formula>"Null"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7" manualBreakCount="7">
    <brk id="18" max="16383" man="1"/>
    <brk id="30" max="16383" man="1"/>
    <brk id="42" max="16383" man="1"/>
    <brk id="54" max="16383" man="1"/>
    <brk id="66" max="16383" man="1"/>
    <brk id="78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ملخص الكليات</vt:lpstr>
      <vt:lpstr>احصائية بالكليات الجامعية</vt:lpstr>
      <vt:lpstr>'احصائية بالكليات الجامعية'!Print_Titles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RHalawani</cp:lastModifiedBy>
  <cp:lastPrinted>2016-01-13T08:53:48Z</cp:lastPrinted>
  <dcterms:created xsi:type="dcterms:W3CDTF">2014-01-19T06:38:17Z</dcterms:created>
  <dcterms:modified xsi:type="dcterms:W3CDTF">2016-10-28T14:45:19Z</dcterms:modified>
</cp:coreProperties>
</file>