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aha\Dropbox\Dropbox\وكالة دعم الاعتماد المهني\APT\Finance\"/>
    </mc:Choice>
  </mc:AlternateContent>
  <bookViews>
    <workbookView xWindow="0" yWindow="180" windowWidth="24240" windowHeight="13620" tabRatio="500"/>
  </bookViews>
  <sheets>
    <sheet name="العدد 20" sheetId="8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0" i="8" l="1"/>
  <c r="A45" i="8"/>
  <c r="E50" i="8"/>
  <c r="E49" i="8"/>
  <c r="E48" i="8"/>
  <c r="A19" i="8" l="1"/>
  <c r="A40" i="8" l="1"/>
  <c r="A39" i="8"/>
  <c r="A38" i="8"/>
  <c r="A36" i="8"/>
  <c r="A35" i="8"/>
  <c r="A34" i="8"/>
  <c r="A32" i="8"/>
  <c r="A31" i="8"/>
  <c r="A29" i="8"/>
  <c r="A28" i="8"/>
  <c r="A27" i="8"/>
  <c r="A26" i="8"/>
  <c r="A25" i="8"/>
  <c r="A24" i="8"/>
  <c r="A23" i="8"/>
  <c r="A22" i="8"/>
  <c r="A21" i="8"/>
  <c r="A17" i="8"/>
  <c r="A16" i="8"/>
  <c r="A30" i="8" l="1"/>
  <c r="A33" i="8"/>
  <c r="A41" i="8"/>
  <c r="A37" i="8"/>
  <c r="A42" i="8" l="1"/>
  <c r="A43" i="8" s="1"/>
  <c r="A44" i="8" s="1"/>
  <c r="A49" i="8" l="1"/>
  <c r="A50" i="8"/>
  <c r="A47" i="8"/>
  <c r="A48" i="8"/>
</calcChain>
</file>

<file path=xl/sharedStrings.xml><?xml version="1.0" encoding="utf-8"?>
<sst xmlns="http://schemas.openxmlformats.org/spreadsheetml/2006/main" count="80" uniqueCount="67">
  <si>
    <t>المملكة العربية السعودية</t>
  </si>
  <si>
    <t xml:space="preserve">وزارة التعليم العالي </t>
  </si>
  <si>
    <t>جامعة أم القرى</t>
  </si>
  <si>
    <t>الدورة</t>
  </si>
  <si>
    <t xml:space="preserve">التاريخ </t>
  </si>
  <si>
    <t>البنود</t>
  </si>
  <si>
    <t xml:space="preserve">القوى البشرية </t>
  </si>
  <si>
    <t>العدد</t>
  </si>
  <si>
    <t>الاجر / التكلفة</t>
  </si>
  <si>
    <t xml:space="preserve">الاجمالي </t>
  </si>
  <si>
    <t xml:space="preserve">التفاصيل </t>
  </si>
  <si>
    <t xml:space="preserve">كبير المدربين </t>
  </si>
  <si>
    <t>مشرف الدروة</t>
  </si>
  <si>
    <t>مجموع البنود</t>
  </si>
  <si>
    <t xml:space="preserve">المستلزمات </t>
  </si>
  <si>
    <t>الاجهزة</t>
  </si>
  <si>
    <t>التجهيزات الاساسية</t>
  </si>
  <si>
    <t>الادوات المكتبة</t>
  </si>
  <si>
    <t xml:space="preserve">المواد </t>
  </si>
  <si>
    <t xml:space="preserve">الكتب </t>
  </si>
  <si>
    <t>الانشطة</t>
  </si>
  <si>
    <t>الثقافية</t>
  </si>
  <si>
    <t>المطبوعات</t>
  </si>
  <si>
    <t>النشرات الاعلامية</t>
  </si>
  <si>
    <t>معهد البحوث و الدراسات الاستشارية</t>
  </si>
  <si>
    <t xml:space="preserve">م السفر </t>
  </si>
  <si>
    <t xml:space="preserve">التذاكر </t>
  </si>
  <si>
    <t xml:space="preserve">السائق </t>
  </si>
  <si>
    <t xml:space="preserve">الفندق </t>
  </si>
  <si>
    <t xml:space="preserve">القاعة  </t>
  </si>
  <si>
    <t>ايجار القاعة</t>
  </si>
  <si>
    <t xml:space="preserve">الضيافة </t>
  </si>
  <si>
    <t xml:space="preserve">التصوير </t>
  </si>
  <si>
    <t xml:space="preserve">الحقائب </t>
  </si>
  <si>
    <t xml:space="preserve"> المجموع الكلي للتكاليف </t>
  </si>
  <si>
    <t xml:space="preserve">الشهادات و الدروع </t>
  </si>
  <si>
    <t xml:space="preserve">المكان </t>
  </si>
  <si>
    <t xml:space="preserve"> </t>
  </si>
  <si>
    <t xml:space="preserve">اسم المدرب </t>
  </si>
  <si>
    <t xml:space="preserve">التوقيع </t>
  </si>
  <si>
    <t xml:space="preserve">المسؤول المالي </t>
  </si>
  <si>
    <t>السنة المالية</t>
  </si>
  <si>
    <t xml:space="preserve">نموذج ميزانية تكاليف دورات خاصة بوكالة دعم الاعتماد المهني </t>
  </si>
  <si>
    <t>وكالة دعم الاعتماد المهني</t>
  </si>
  <si>
    <t xml:space="preserve">وكيل المعهد لدعم الاعتماد المهني  </t>
  </si>
  <si>
    <t>عدد المتدربين</t>
  </si>
  <si>
    <t>معهد البحوث والدراسات الاستشارية</t>
  </si>
  <si>
    <t xml:space="preserve">مصروفات ادارية </t>
  </si>
  <si>
    <t xml:space="preserve">صافي الربح </t>
  </si>
  <si>
    <t>الكلية</t>
  </si>
  <si>
    <t>القسم</t>
  </si>
  <si>
    <t>المدرب</t>
  </si>
  <si>
    <t>التاريخ</t>
  </si>
  <si>
    <t>عدد الأيام</t>
  </si>
  <si>
    <t>عدد الساعات</t>
  </si>
  <si>
    <t>الجهة</t>
  </si>
  <si>
    <t>النسبة المخصصة</t>
  </si>
  <si>
    <t>المعهد</t>
  </si>
  <si>
    <t xml:space="preserve">القسم </t>
  </si>
  <si>
    <t>الاسم</t>
  </si>
  <si>
    <t>المبلغ</t>
  </si>
  <si>
    <t>اسم الوحدة</t>
  </si>
  <si>
    <t>وحدة التدريب والتعليم الطبي المستمر</t>
  </si>
  <si>
    <t>وحدة التطوير والتدريب الهندسي</t>
  </si>
  <si>
    <t>رسوم اعتماد الدورة</t>
  </si>
  <si>
    <t>رسوم اعتماد جمعية القلب</t>
  </si>
  <si>
    <t>الإيرادات الكلية للدورة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</si>
</sst>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[$ر.س.-401]_ ;_ * \(#,##0.00\)[$ر.س.-401]_ ;_ * &quot;-&quot;??_)[$ر.س.-401]_ ;_ @_ "/>
    <numFmt numFmtId="165" formatCode="_-[$ر.س.‏-401]\ * #,##0.00_-;_-[$ر.س.‏-401]\ * #,##0.00\-;_-[$ر.س.‏-401]\ * &quot;-&quot;??_-;_-@_-"/>
  </numFmts>
  <fonts count="11" x14ac:knownFonts="1"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1"/>
      <name val="Shurooq 19"/>
      <charset val="178"/>
    </font>
    <font>
      <sz val="12"/>
      <color theme="1"/>
      <name val="Shurooq 19"/>
      <charset val="178"/>
    </font>
    <font>
      <sz val="16"/>
      <color theme="1"/>
      <name val="Shurooq 19"/>
      <charset val="178"/>
    </font>
    <font>
      <b/>
      <sz val="11"/>
      <color theme="1"/>
      <name val="Shurooq 19"/>
      <charset val="178"/>
    </font>
    <font>
      <b/>
      <sz val="12"/>
      <color rgb="FF000000"/>
      <name val="Shurooq 19"/>
      <charset val="178"/>
    </font>
    <font>
      <sz val="11"/>
      <color rgb="FF0061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9" borderId="2" applyNumberFormat="0" applyAlignment="0" applyProtection="0"/>
    <xf numFmtId="0" fontId="10" fillId="10" borderId="2" applyNumberFormat="0" applyAlignment="0" applyProtection="0"/>
  </cellStyleXfs>
  <cellXfs count="39">
    <xf numFmtId="0" fontId="0" fillId="0" borderId="0" xfId="0"/>
    <xf numFmtId="0" fontId="3" fillId="0" borderId="1" xfId="0" applyFont="1" applyBorder="1" applyAlignment="1"/>
    <xf numFmtId="0" fontId="3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10" borderId="2" xfId="33"/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/>
    <xf numFmtId="0" fontId="9" fillId="9" borderId="1" xfId="32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180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0" fillId="10" borderId="1" xfId="33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8" fillId="7" borderId="1" xfId="3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5" fontId="8" fillId="7" borderId="1" xfId="31" applyNumberFormat="1" applyBorder="1" applyAlignment="1">
      <alignment horizontal="center" vertical="center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إدخال" xfId="32" builtinId="20"/>
    <cellStyle name="جيد" xfId="31" builtinId="26"/>
    <cellStyle name="حساب" xfId="33" builtinId="2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3</xdr:col>
      <xdr:colOff>685800</xdr:colOff>
      <xdr:row>5</xdr:row>
      <xdr:rowOff>139700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59" t="2586" r="4878" b="2586"/>
        <a:stretch/>
      </xdr:blipFill>
      <xdr:spPr bwMode="auto">
        <a:xfrm>
          <a:off x="25400" y="3086100"/>
          <a:ext cx="2946400" cy="1254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19" zoomScale="85" zoomScaleNormal="85" workbookViewId="0">
      <selection activeCell="A10" sqref="A10:F10"/>
    </sheetView>
  </sheetViews>
  <sheetFormatPr defaultRowHeight="15" x14ac:dyDescent="0.2"/>
  <cols>
    <col min="1" max="3" width="8.88671875" style="13"/>
    <col min="4" max="4" width="9.77734375" style="13" customWidth="1"/>
    <col min="5" max="5" width="12.33203125" style="13" customWidth="1"/>
    <col min="6" max="6" width="10.109375" style="13" bestFit="1" customWidth="1"/>
    <col min="7" max="7" width="22.5546875" style="13" customWidth="1"/>
    <col min="8" max="8" width="8.88671875" style="13"/>
  </cols>
  <sheetData>
    <row r="1" spans="1:13" x14ac:dyDescent="0.2">
      <c r="A1" s="32"/>
      <c r="B1" s="32"/>
      <c r="C1" s="32"/>
      <c r="D1" s="32"/>
      <c r="E1" s="32"/>
      <c r="F1" s="26" t="s">
        <v>0</v>
      </c>
      <c r="G1" s="26"/>
      <c r="H1" s="26"/>
    </row>
    <row r="2" spans="1:13" x14ac:dyDescent="0.2">
      <c r="A2" s="32"/>
      <c r="B2" s="32"/>
      <c r="C2" s="32"/>
      <c r="D2" s="32"/>
      <c r="E2" s="32"/>
      <c r="F2" s="26"/>
      <c r="G2" s="26"/>
      <c r="H2" s="26"/>
    </row>
    <row r="3" spans="1:13" ht="17.25" x14ac:dyDescent="0.35">
      <c r="A3" s="32"/>
      <c r="B3" s="32"/>
      <c r="C3" s="32"/>
      <c r="D3" s="32"/>
      <c r="E3" s="32"/>
      <c r="F3" s="26" t="s">
        <v>1</v>
      </c>
      <c r="G3" s="26"/>
      <c r="H3" s="26"/>
    </row>
    <row r="4" spans="1:13" ht="17.25" x14ac:dyDescent="0.2">
      <c r="A4" s="32"/>
      <c r="B4" s="32"/>
      <c r="C4" s="32"/>
      <c r="D4" s="32"/>
      <c r="E4" s="32"/>
      <c r="F4" s="31" t="s">
        <v>2</v>
      </c>
      <c r="G4" s="31"/>
      <c r="H4" s="31"/>
    </row>
    <row r="5" spans="1:13" ht="17.25" x14ac:dyDescent="0.2">
      <c r="A5" s="32"/>
      <c r="B5" s="32"/>
      <c r="C5" s="32"/>
      <c r="D5" s="32"/>
      <c r="E5" s="32"/>
      <c r="F5" s="33" t="s">
        <v>24</v>
      </c>
      <c r="G5" s="33"/>
      <c r="H5" s="33"/>
    </row>
    <row r="6" spans="1:13" ht="17.25" x14ac:dyDescent="0.2">
      <c r="A6" s="32"/>
      <c r="B6" s="32"/>
      <c r="C6" s="32"/>
      <c r="D6" s="32"/>
      <c r="E6" s="32"/>
      <c r="F6" s="33" t="s">
        <v>43</v>
      </c>
      <c r="G6" s="33"/>
      <c r="H6" s="33"/>
    </row>
    <row r="7" spans="1:13" ht="17.25" x14ac:dyDescent="0.35">
      <c r="A7" s="32"/>
      <c r="B7" s="32"/>
      <c r="C7" s="32"/>
      <c r="D7" s="32"/>
      <c r="E7" s="32"/>
      <c r="F7" s="26" t="s">
        <v>37</v>
      </c>
      <c r="G7" s="26"/>
      <c r="H7" s="26"/>
    </row>
    <row r="8" spans="1:13" x14ac:dyDescent="0.2">
      <c r="A8" s="29" t="s">
        <v>42</v>
      </c>
      <c r="B8" s="29"/>
      <c r="C8" s="29"/>
      <c r="D8" s="29"/>
      <c r="E8" s="29"/>
      <c r="F8" s="29"/>
      <c r="G8" s="29"/>
      <c r="H8" s="29"/>
    </row>
    <row r="9" spans="1:13" x14ac:dyDescent="0.2">
      <c r="A9" s="29"/>
      <c r="B9" s="29"/>
      <c r="C9" s="29"/>
      <c r="D9" s="29"/>
      <c r="E9" s="29"/>
      <c r="F9" s="29"/>
      <c r="G9" s="29"/>
      <c r="H9" s="29"/>
    </row>
    <row r="10" spans="1:13" ht="22.5" x14ac:dyDescent="0.2">
      <c r="A10" s="34" t="s">
        <v>62</v>
      </c>
      <c r="B10" s="34"/>
      <c r="C10" s="34"/>
      <c r="D10" s="34"/>
      <c r="E10" s="34"/>
      <c r="F10" s="34"/>
      <c r="G10" s="29" t="s">
        <v>61</v>
      </c>
      <c r="H10" s="29"/>
      <c r="M10" t="s">
        <v>62</v>
      </c>
    </row>
    <row r="11" spans="1:13" ht="17.25" x14ac:dyDescent="0.2">
      <c r="A11" s="30"/>
      <c r="B11" s="30"/>
      <c r="C11" s="15" t="s">
        <v>41</v>
      </c>
      <c r="D11" s="15"/>
      <c r="E11" s="31"/>
      <c r="F11" s="31"/>
      <c r="G11" s="31"/>
      <c r="H11" s="10" t="s">
        <v>3</v>
      </c>
      <c r="M11" t="s">
        <v>63</v>
      </c>
    </row>
    <row r="12" spans="1:13" ht="17.25" x14ac:dyDescent="0.2">
      <c r="A12" s="30"/>
      <c r="B12" s="30"/>
      <c r="C12" s="15" t="s">
        <v>51</v>
      </c>
      <c r="D12" s="15"/>
      <c r="E12" s="11"/>
      <c r="F12" s="6" t="s">
        <v>50</v>
      </c>
      <c r="G12" s="7"/>
      <c r="H12" s="10" t="s">
        <v>49</v>
      </c>
    </row>
    <row r="13" spans="1:13" ht="17.25" x14ac:dyDescent="0.35">
      <c r="A13" s="32"/>
      <c r="B13" s="32"/>
      <c r="C13" s="15" t="s">
        <v>54</v>
      </c>
      <c r="D13" s="15"/>
      <c r="E13" s="5"/>
      <c r="F13" s="6" t="s">
        <v>53</v>
      </c>
      <c r="G13" s="5"/>
      <c r="H13" s="10" t="s">
        <v>52</v>
      </c>
    </row>
    <row r="14" spans="1:13" ht="17.25" x14ac:dyDescent="0.2">
      <c r="A14" s="16"/>
      <c r="B14" s="16"/>
      <c r="C14" s="16"/>
      <c r="D14" s="16"/>
      <c r="E14" s="16"/>
      <c r="F14" s="9" t="s">
        <v>36</v>
      </c>
      <c r="G14" s="11"/>
      <c r="H14" s="10" t="s">
        <v>45</v>
      </c>
    </row>
    <row r="15" spans="1:13" ht="17.25" customHeight="1" x14ac:dyDescent="0.35">
      <c r="A15" s="28" t="s">
        <v>9</v>
      </c>
      <c r="B15" s="28"/>
      <c r="C15" s="15" t="s">
        <v>10</v>
      </c>
      <c r="D15" s="15"/>
      <c r="E15" s="2" t="s">
        <v>8</v>
      </c>
      <c r="F15" s="6" t="s">
        <v>7</v>
      </c>
      <c r="G15" s="15" t="s">
        <v>5</v>
      </c>
      <c r="H15" s="15"/>
    </row>
    <row r="16" spans="1:13" ht="39.75" customHeight="1" x14ac:dyDescent="0.35">
      <c r="A16" s="17">
        <f>E16</f>
        <v>0</v>
      </c>
      <c r="B16" s="17"/>
      <c r="C16" s="26"/>
      <c r="D16" s="26"/>
      <c r="E16" s="3"/>
      <c r="F16" s="1"/>
      <c r="G16" s="4" t="s">
        <v>12</v>
      </c>
      <c r="H16" s="27" t="s">
        <v>6</v>
      </c>
    </row>
    <row r="17" spans="1:11" ht="36.75" customHeight="1" x14ac:dyDescent="0.35">
      <c r="A17" s="17">
        <f t="shared" ref="A17" si="0">F17*E17</f>
        <v>0</v>
      </c>
      <c r="B17" s="17"/>
      <c r="C17" s="26"/>
      <c r="D17" s="26"/>
      <c r="E17" s="3"/>
      <c r="F17" s="3"/>
      <c r="G17" s="4" t="s">
        <v>11</v>
      </c>
      <c r="H17" s="27"/>
    </row>
    <row r="18" spans="1:11" ht="17.25" x14ac:dyDescent="0.35">
      <c r="A18" s="22"/>
      <c r="B18" s="22"/>
      <c r="C18" s="23"/>
      <c r="D18" s="23"/>
      <c r="E18" s="23"/>
      <c r="F18" s="23"/>
      <c r="G18" s="15" t="s">
        <v>13</v>
      </c>
      <c r="H18" s="15"/>
      <c r="K18" s="8"/>
    </row>
    <row r="19" spans="1:11" ht="17.25" x14ac:dyDescent="0.35">
      <c r="A19" s="17">
        <f>F19*E19</f>
        <v>0</v>
      </c>
      <c r="B19" s="17"/>
      <c r="C19" s="26"/>
      <c r="D19" s="26"/>
      <c r="E19" s="3"/>
      <c r="F19" s="3"/>
      <c r="G19" s="4" t="s">
        <v>64</v>
      </c>
      <c r="H19" s="27" t="s">
        <v>14</v>
      </c>
    </row>
    <row r="20" spans="1:11" ht="17.25" x14ac:dyDescent="0.35">
      <c r="A20" s="17">
        <f>F20*E20</f>
        <v>0</v>
      </c>
      <c r="B20" s="17"/>
      <c r="C20" s="26"/>
      <c r="D20" s="26"/>
      <c r="E20" s="3"/>
      <c r="F20" s="3"/>
      <c r="G20" s="4" t="s">
        <v>65</v>
      </c>
      <c r="H20" s="27"/>
    </row>
    <row r="21" spans="1:11" ht="17.25" customHeight="1" x14ac:dyDescent="0.35">
      <c r="A21" s="17">
        <f>F21*E21</f>
        <v>0</v>
      </c>
      <c r="B21" s="17"/>
      <c r="C21" s="26"/>
      <c r="D21" s="26"/>
      <c r="E21" s="3"/>
      <c r="F21" s="3"/>
      <c r="G21" s="4" t="s">
        <v>15</v>
      </c>
      <c r="H21" s="27"/>
    </row>
    <row r="22" spans="1:11" ht="17.25" x14ac:dyDescent="0.35">
      <c r="A22" s="17">
        <f>F22*E22</f>
        <v>0</v>
      </c>
      <c r="B22" s="17"/>
      <c r="C22" s="26"/>
      <c r="D22" s="26"/>
      <c r="E22" s="3"/>
      <c r="F22" s="3"/>
      <c r="G22" s="4" t="s">
        <v>16</v>
      </c>
      <c r="H22" s="27"/>
    </row>
    <row r="23" spans="1:11" ht="17.25" x14ac:dyDescent="0.35">
      <c r="A23" s="17">
        <f>E23</f>
        <v>0</v>
      </c>
      <c r="B23" s="17"/>
      <c r="C23" s="26"/>
      <c r="D23" s="26"/>
      <c r="E23" s="3"/>
      <c r="F23" s="3"/>
      <c r="G23" s="4" t="s">
        <v>17</v>
      </c>
      <c r="H23" s="27"/>
    </row>
    <row r="24" spans="1:11" ht="17.25" x14ac:dyDescent="0.35">
      <c r="A24" s="17">
        <f t="shared" ref="A24:A28" si="1">F24*E24</f>
        <v>0</v>
      </c>
      <c r="B24" s="17"/>
      <c r="C24" s="26"/>
      <c r="D24" s="26"/>
      <c r="E24" s="3"/>
      <c r="F24" s="3"/>
      <c r="G24" s="4" t="s">
        <v>18</v>
      </c>
      <c r="H24" s="27"/>
    </row>
    <row r="25" spans="1:11" ht="17.25" x14ac:dyDescent="0.35">
      <c r="A25" s="17">
        <f t="shared" si="1"/>
        <v>0</v>
      </c>
      <c r="B25" s="17"/>
      <c r="C25" s="26"/>
      <c r="D25" s="26"/>
      <c r="E25" s="3"/>
      <c r="F25" s="3"/>
      <c r="G25" s="4" t="s">
        <v>35</v>
      </c>
      <c r="H25" s="27"/>
    </row>
    <row r="26" spans="1:11" ht="17.25" x14ac:dyDescent="0.35">
      <c r="A26" s="17">
        <f t="shared" si="1"/>
        <v>0</v>
      </c>
      <c r="B26" s="17"/>
      <c r="C26" s="26"/>
      <c r="D26" s="26"/>
      <c r="E26" s="3"/>
      <c r="F26" s="3"/>
      <c r="G26" s="4" t="s">
        <v>32</v>
      </c>
      <c r="H26" s="27"/>
    </row>
    <row r="27" spans="1:11" ht="17.25" x14ac:dyDescent="0.35">
      <c r="A27" s="17">
        <f t="shared" si="1"/>
        <v>0</v>
      </c>
      <c r="B27" s="17"/>
      <c r="C27" s="26"/>
      <c r="D27" s="26"/>
      <c r="E27" s="3"/>
      <c r="F27" s="3"/>
      <c r="G27" s="4" t="s">
        <v>33</v>
      </c>
      <c r="H27" s="27"/>
    </row>
    <row r="28" spans="1:11" ht="17.25" x14ac:dyDescent="0.35">
      <c r="A28" s="17">
        <f t="shared" si="1"/>
        <v>0</v>
      </c>
      <c r="B28" s="17"/>
      <c r="C28" s="26"/>
      <c r="D28" s="26"/>
      <c r="E28" s="3"/>
      <c r="F28" s="3"/>
      <c r="G28" s="4" t="s">
        <v>19</v>
      </c>
      <c r="H28" s="27"/>
    </row>
    <row r="29" spans="1:11" ht="17.25" x14ac:dyDescent="0.35">
      <c r="A29" s="17">
        <f>E29</f>
        <v>0</v>
      </c>
      <c r="B29" s="17"/>
      <c r="C29" s="26"/>
      <c r="D29" s="26"/>
      <c r="E29" s="3"/>
      <c r="F29" s="3"/>
      <c r="G29" s="4" t="s">
        <v>47</v>
      </c>
      <c r="H29" s="27"/>
    </row>
    <row r="30" spans="1:11" ht="17.25" x14ac:dyDescent="0.35">
      <c r="A30" s="22">
        <f>SUM(A19:B29)</f>
        <v>0</v>
      </c>
      <c r="B30" s="22"/>
      <c r="C30" s="23"/>
      <c r="D30" s="23"/>
      <c r="E30" s="23"/>
      <c r="F30" s="23"/>
      <c r="G30" s="24" t="s">
        <v>13</v>
      </c>
      <c r="H30" s="24"/>
    </row>
    <row r="31" spans="1:11" ht="17.25" x14ac:dyDescent="0.35">
      <c r="A31" s="17">
        <f>F31*E31</f>
        <v>0</v>
      </c>
      <c r="B31" s="17"/>
      <c r="C31" s="26"/>
      <c r="D31" s="26"/>
      <c r="E31" s="3"/>
      <c r="F31" s="3"/>
      <c r="G31" s="4" t="s">
        <v>22</v>
      </c>
      <c r="H31" s="6" t="s">
        <v>20</v>
      </c>
    </row>
    <row r="32" spans="1:11" ht="17.25" x14ac:dyDescent="0.35">
      <c r="A32" s="17">
        <f>E32</f>
        <v>0</v>
      </c>
      <c r="B32" s="17"/>
      <c r="C32" s="26"/>
      <c r="D32" s="26"/>
      <c r="E32" s="3"/>
      <c r="F32" s="3"/>
      <c r="G32" s="4" t="s">
        <v>23</v>
      </c>
      <c r="H32" s="6" t="s">
        <v>21</v>
      </c>
    </row>
    <row r="33" spans="1:8" ht="17.25" x14ac:dyDescent="0.35">
      <c r="A33" s="22">
        <f>SUM(A31:B32)</f>
        <v>0</v>
      </c>
      <c r="B33" s="22"/>
      <c r="C33" s="23"/>
      <c r="D33" s="23"/>
      <c r="E33" s="23"/>
      <c r="F33" s="23"/>
      <c r="G33" s="24" t="s">
        <v>13</v>
      </c>
      <c r="H33" s="24"/>
    </row>
    <row r="34" spans="1:8" ht="17.25" x14ac:dyDescent="0.35">
      <c r="A34" s="17">
        <f>F34*E34</f>
        <v>0</v>
      </c>
      <c r="B34" s="17"/>
      <c r="C34" s="26"/>
      <c r="D34" s="26"/>
      <c r="E34" s="1"/>
      <c r="F34" s="1"/>
      <c r="G34" s="4" t="s">
        <v>26</v>
      </c>
      <c r="H34" s="15" t="s">
        <v>25</v>
      </c>
    </row>
    <row r="35" spans="1:8" ht="17.25" x14ac:dyDescent="0.35">
      <c r="A35" s="17">
        <f t="shared" ref="A35" si="2">F35*E35</f>
        <v>0</v>
      </c>
      <c r="B35" s="17"/>
      <c r="C35" s="26"/>
      <c r="D35" s="26"/>
      <c r="E35" s="1"/>
      <c r="F35" s="1"/>
      <c r="G35" s="4" t="s">
        <v>27</v>
      </c>
      <c r="H35" s="15"/>
    </row>
    <row r="36" spans="1:8" ht="17.25" x14ac:dyDescent="0.35">
      <c r="A36" s="17">
        <f>F36*E36</f>
        <v>0</v>
      </c>
      <c r="B36" s="17"/>
      <c r="C36" s="26"/>
      <c r="D36" s="26"/>
      <c r="E36" s="1"/>
      <c r="F36" s="1"/>
      <c r="G36" s="12" t="s">
        <v>28</v>
      </c>
      <c r="H36" s="15"/>
    </row>
    <row r="37" spans="1:8" ht="17.25" x14ac:dyDescent="0.35">
      <c r="A37" s="22">
        <f>A36+A35+A34</f>
        <v>0</v>
      </c>
      <c r="B37" s="22"/>
      <c r="C37" s="23"/>
      <c r="D37" s="23"/>
      <c r="E37" s="23"/>
      <c r="F37" s="23"/>
      <c r="G37" s="24" t="s">
        <v>13</v>
      </c>
      <c r="H37" s="24"/>
    </row>
    <row r="38" spans="1:8" ht="17.25" x14ac:dyDescent="0.35">
      <c r="A38" s="17">
        <f>F38*E38</f>
        <v>0</v>
      </c>
      <c r="B38" s="17"/>
      <c r="C38" s="26"/>
      <c r="D38" s="26"/>
      <c r="E38" s="3"/>
      <c r="F38" s="3"/>
      <c r="G38" s="4" t="s">
        <v>30</v>
      </c>
      <c r="H38" s="15" t="s">
        <v>29</v>
      </c>
    </row>
    <row r="39" spans="1:8" ht="17.25" x14ac:dyDescent="0.35">
      <c r="A39" s="17">
        <f t="shared" ref="A39" si="3">F39*E39</f>
        <v>0</v>
      </c>
      <c r="B39" s="17"/>
      <c r="C39" s="26"/>
      <c r="D39" s="26"/>
      <c r="E39" s="3"/>
      <c r="F39" s="3"/>
      <c r="G39" s="4" t="s">
        <v>16</v>
      </c>
      <c r="H39" s="15"/>
    </row>
    <row r="40" spans="1:8" ht="17.25" x14ac:dyDescent="0.35">
      <c r="A40" s="17">
        <f>F40*E40</f>
        <v>0</v>
      </c>
      <c r="B40" s="17"/>
      <c r="C40" s="26"/>
      <c r="D40" s="26"/>
      <c r="E40" s="3"/>
      <c r="F40" s="3"/>
      <c r="G40" s="4" t="s">
        <v>31</v>
      </c>
      <c r="H40" s="15"/>
    </row>
    <row r="41" spans="1:8" ht="17.25" x14ac:dyDescent="0.35">
      <c r="A41" s="22">
        <f>SUM(A38:B40)</f>
        <v>0</v>
      </c>
      <c r="B41" s="22"/>
      <c r="C41" s="23"/>
      <c r="D41" s="23"/>
      <c r="E41" s="23"/>
      <c r="F41" s="23"/>
      <c r="G41" s="24" t="s">
        <v>13</v>
      </c>
      <c r="H41" s="24"/>
    </row>
    <row r="42" spans="1:8" ht="24.75" customHeight="1" x14ac:dyDescent="0.35">
      <c r="A42" s="25">
        <f>SUM(A33,A30,A18,A37,A41)</f>
        <v>0</v>
      </c>
      <c r="B42" s="25"/>
      <c r="C42" s="18" t="s">
        <v>34</v>
      </c>
      <c r="D42" s="18"/>
      <c r="E42" s="18"/>
      <c r="F42" s="18"/>
      <c r="G42" s="18"/>
      <c r="H42" s="18"/>
    </row>
    <row r="43" spans="1:8" ht="23.25" customHeight="1" x14ac:dyDescent="0.35">
      <c r="A43" s="19">
        <f>SUM(A34,A31,A19,A38,A42)</f>
        <v>0</v>
      </c>
      <c r="B43" s="19"/>
      <c r="C43" s="18" t="s">
        <v>66</v>
      </c>
      <c r="D43" s="18"/>
      <c r="E43" s="18"/>
      <c r="F43" s="18"/>
      <c r="G43" s="18"/>
      <c r="H43" s="18"/>
    </row>
    <row r="44" spans="1:8" ht="23.25" customHeight="1" x14ac:dyDescent="0.35">
      <c r="A44" s="20">
        <f>A42-A43</f>
        <v>0</v>
      </c>
      <c r="B44" s="21"/>
      <c r="C44" s="18" t="s">
        <v>48</v>
      </c>
      <c r="D44" s="18"/>
      <c r="E44" s="18"/>
      <c r="F44" s="18"/>
      <c r="G44" s="18"/>
      <c r="H44" s="18"/>
    </row>
    <row r="45" spans="1:8" ht="24.75" customHeight="1" x14ac:dyDescent="0.2">
      <c r="A45" s="14" t="str">
        <f>A10</f>
        <v>وحدة التدريب والتعليم الطبي المستمر</v>
      </c>
      <c r="B45" s="14"/>
      <c r="C45" s="14"/>
      <c r="D45" s="14"/>
      <c r="E45" s="14"/>
      <c r="F45" s="14"/>
      <c r="G45" s="14" t="s">
        <v>61</v>
      </c>
      <c r="H45" s="14"/>
    </row>
    <row r="46" spans="1:8" ht="24.75" customHeight="1" x14ac:dyDescent="0.2">
      <c r="A46" s="35" t="s">
        <v>60</v>
      </c>
      <c r="B46" s="35"/>
      <c r="C46" s="35" t="s">
        <v>56</v>
      </c>
      <c r="D46" s="35"/>
      <c r="E46" s="35" t="s">
        <v>59</v>
      </c>
      <c r="F46" s="35"/>
      <c r="G46" s="35" t="s">
        <v>55</v>
      </c>
      <c r="H46" s="35"/>
    </row>
    <row r="47" spans="1:8" ht="27" customHeight="1" x14ac:dyDescent="0.2">
      <c r="A47" s="38">
        <f>$A$44*C47</f>
        <v>0</v>
      </c>
      <c r="B47" s="36"/>
      <c r="C47" s="37">
        <v>0.3</v>
      </c>
      <c r="D47" s="37"/>
      <c r="E47" s="36" t="s">
        <v>46</v>
      </c>
      <c r="F47" s="36"/>
      <c r="G47" s="35" t="s">
        <v>57</v>
      </c>
      <c r="H47" s="35"/>
    </row>
    <row r="48" spans="1:8" ht="27" customHeight="1" x14ac:dyDescent="0.2">
      <c r="A48" s="38">
        <f>$A$44*C48</f>
        <v>0</v>
      </c>
      <c r="B48" s="36"/>
      <c r="C48" s="37">
        <v>0.3</v>
      </c>
      <c r="D48" s="37"/>
      <c r="E48" s="36">
        <f>G12</f>
        <v>0</v>
      </c>
      <c r="F48" s="36"/>
      <c r="G48" s="35" t="s">
        <v>49</v>
      </c>
      <c r="H48" s="35"/>
    </row>
    <row r="49" spans="1:8" ht="27" customHeight="1" x14ac:dyDescent="0.2">
      <c r="A49" s="38">
        <f>$A$44*C49</f>
        <v>0</v>
      </c>
      <c r="B49" s="36"/>
      <c r="C49" s="37">
        <v>0</v>
      </c>
      <c r="D49" s="37"/>
      <c r="E49" s="36">
        <f>D12</f>
        <v>0</v>
      </c>
      <c r="F49" s="36"/>
      <c r="G49" s="35" t="s">
        <v>58</v>
      </c>
      <c r="H49" s="35"/>
    </row>
    <row r="50" spans="1:8" ht="26.25" customHeight="1" x14ac:dyDescent="0.2">
      <c r="A50" s="38">
        <f>$A$44*C50</f>
        <v>0</v>
      </c>
      <c r="B50" s="36"/>
      <c r="C50" s="37">
        <v>0.4</v>
      </c>
      <c r="D50" s="37"/>
      <c r="E50" s="36">
        <f>A12</f>
        <v>0</v>
      </c>
      <c r="F50" s="36"/>
      <c r="G50" s="35" t="s">
        <v>51</v>
      </c>
      <c r="H50" s="35"/>
    </row>
    <row r="53" spans="1:8" ht="17.25" x14ac:dyDescent="0.35">
      <c r="A53" s="3"/>
      <c r="B53" s="3"/>
      <c r="C53" s="3" t="s">
        <v>44</v>
      </c>
      <c r="D53" s="3"/>
      <c r="E53" s="3"/>
      <c r="F53" s="3" t="s">
        <v>40</v>
      </c>
      <c r="G53" s="3"/>
      <c r="H53" s="3" t="s">
        <v>38</v>
      </c>
    </row>
    <row r="54" spans="1:8" ht="17.25" x14ac:dyDescent="0.35">
      <c r="A54" s="3"/>
      <c r="B54" s="3"/>
      <c r="C54" s="3"/>
      <c r="D54" s="3"/>
      <c r="E54" s="3"/>
      <c r="F54" s="3"/>
      <c r="G54" s="3"/>
      <c r="H54" s="3"/>
    </row>
    <row r="55" spans="1:8" ht="17.25" x14ac:dyDescent="0.35">
      <c r="A55" s="3"/>
      <c r="B55" s="3"/>
      <c r="C55" s="3"/>
      <c r="D55" s="3"/>
      <c r="E55" s="3"/>
      <c r="F55" s="3"/>
      <c r="G55" s="3"/>
      <c r="H55" s="3"/>
    </row>
    <row r="56" spans="1:8" ht="17.25" x14ac:dyDescent="0.35">
      <c r="A56" s="3"/>
      <c r="B56" s="3"/>
      <c r="C56" s="3" t="s">
        <v>4</v>
      </c>
      <c r="D56" s="3"/>
      <c r="E56" s="3"/>
      <c r="F56" s="3" t="s">
        <v>4</v>
      </c>
      <c r="G56" s="3"/>
      <c r="H56" s="3" t="s">
        <v>4</v>
      </c>
    </row>
    <row r="57" spans="1:8" ht="17.25" x14ac:dyDescent="0.35">
      <c r="A57" s="3"/>
      <c r="B57" s="3"/>
      <c r="C57" s="3" t="s">
        <v>39</v>
      </c>
      <c r="D57" s="3"/>
      <c r="E57" s="3"/>
      <c r="F57" s="3" t="s">
        <v>39</v>
      </c>
      <c r="G57" s="3"/>
      <c r="H57" s="3" t="s">
        <v>39</v>
      </c>
    </row>
    <row r="58" spans="1:8" ht="17.25" x14ac:dyDescent="0.35">
      <c r="A58" s="3"/>
      <c r="B58" s="3"/>
      <c r="C58" s="3"/>
      <c r="D58" s="3"/>
      <c r="E58" s="3"/>
      <c r="F58" s="3"/>
      <c r="G58" s="3"/>
      <c r="H58" s="3"/>
    </row>
  </sheetData>
  <mergeCells count="110">
    <mergeCell ref="A46:B46"/>
    <mergeCell ref="E47:F47"/>
    <mergeCell ref="E48:F48"/>
    <mergeCell ref="E49:F49"/>
    <mergeCell ref="E50:F50"/>
    <mergeCell ref="C49:D49"/>
    <mergeCell ref="A49:B49"/>
    <mergeCell ref="G46:H46"/>
    <mergeCell ref="C46:D46"/>
    <mergeCell ref="G48:H48"/>
    <mergeCell ref="G49:H49"/>
    <mergeCell ref="E46:F46"/>
    <mergeCell ref="A50:B50"/>
    <mergeCell ref="G50:H50"/>
    <mergeCell ref="A47:B47"/>
    <mergeCell ref="G47:H47"/>
    <mergeCell ref="C50:D50"/>
    <mergeCell ref="C47:D47"/>
    <mergeCell ref="A48:B48"/>
    <mergeCell ref="C48:D48"/>
    <mergeCell ref="A8:H9"/>
    <mergeCell ref="A11:B11"/>
    <mergeCell ref="C11:D11"/>
    <mergeCell ref="E11:G11"/>
    <mergeCell ref="A13:B13"/>
    <mergeCell ref="C13:D13"/>
    <mergeCell ref="A12:B12"/>
    <mergeCell ref="A1:E7"/>
    <mergeCell ref="F1:H2"/>
    <mergeCell ref="F3:H3"/>
    <mergeCell ref="F4:H4"/>
    <mergeCell ref="F5:H5"/>
    <mergeCell ref="F6:H6"/>
    <mergeCell ref="F7:H7"/>
    <mergeCell ref="G10:H10"/>
    <mergeCell ref="A10:F10"/>
    <mergeCell ref="A18:B18"/>
    <mergeCell ref="C18:F18"/>
    <mergeCell ref="G18:H18"/>
    <mergeCell ref="A15:B15"/>
    <mergeCell ref="C15:D15"/>
    <mergeCell ref="A16:B16"/>
    <mergeCell ref="C16:D16"/>
    <mergeCell ref="A17:B17"/>
    <mergeCell ref="C17:D17"/>
    <mergeCell ref="H16:H17"/>
    <mergeCell ref="G15:H15"/>
    <mergeCell ref="C30:F30"/>
    <mergeCell ref="H19:H29"/>
    <mergeCell ref="A19:B19"/>
    <mergeCell ref="C19:D19"/>
    <mergeCell ref="A22:B22"/>
    <mergeCell ref="C22:D22"/>
    <mergeCell ref="A23:B23"/>
    <mergeCell ref="C23:D23"/>
    <mergeCell ref="A24:B24"/>
    <mergeCell ref="C24:D24"/>
    <mergeCell ref="A28:B28"/>
    <mergeCell ref="C28:D28"/>
    <mergeCell ref="A29:B29"/>
    <mergeCell ref="C29:D29"/>
    <mergeCell ref="C20:D20"/>
    <mergeCell ref="A34:B34"/>
    <mergeCell ref="C34:D34"/>
    <mergeCell ref="A21:B21"/>
    <mergeCell ref="C21:D21"/>
    <mergeCell ref="H34:H36"/>
    <mergeCell ref="A35:B35"/>
    <mergeCell ref="C35:D35"/>
    <mergeCell ref="A36:B36"/>
    <mergeCell ref="C36:D36"/>
    <mergeCell ref="G30:H30"/>
    <mergeCell ref="A31:B31"/>
    <mergeCell ref="C31:D31"/>
    <mergeCell ref="A32:B32"/>
    <mergeCell ref="C32:D32"/>
    <mergeCell ref="A33:B33"/>
    <mergeCell ref="C33:F33"/>
    <mergeCell ref="A25:B25"/>
    <mergeCell ref="C25:D25"/>
    <mergeCell ref="A26:B26"/>
    <mergeCell ref="C26:D26"/>
    <mergeCell ref="A27:B27"/>
    <mergeCell ref="C27:D27"/>
    <mergeCell ref="G33:H33"/>
    <mergeCell ref="A30:B30"/>
    <mergeCell ref="G45:H45"/>
    <mergeCell ref="A45:F45"/>
    <mergeCell ref="C12:D12"/>
    <mergeCell ref="A14:E14"/>
    <mergeCell ref="A20:B20"/>
    <mergeCell ref="C43:H43"/>
    <mergeCell ref="A43:B43"/>
    <mergeCell ref="A44:B44"/>
    <mergeCell ref="C44:H44"/>
    <mergeCell ref="A41:B41"/>
    <mergeCell ref="C41:F41"/>
    <mergeCell ref="G41:H41"/>
    <mergeCell ref="A42:B42"/>
    <mergeCell ref="C42:H42"/>
    <mergeCell ref="A37:B37"/>
    <mergeCell ref="C37:F37"/>
    <mergeCell ref="G37:H37"/>
    <mergeCell ref="A38:B38"/>
    <mergeCell ref="C38:D38"/>
    <mergeCell ref="H38:H40"/>
    <mergeCell ref="A39:B39"/>
    <mergeCell ref="C39:D39"/>
    <mergeCell ref="A40:B40"/>
    <mergeCell ref="C40:D40"/>
  </mergeCells>
  <dataValidations count="1">
    <dataValidation type="list" allowBlank="1" showInputMessage="1" showErrorMessage="1" sqref="A10:F10">
      <formula1>$M$10:$M$12</formula1>
    </dataValidation>
  </dataValidations>
  <pageMargins left="0.7" right="0.7" top="0.75" bottom="0.75" header="0.3" footer="0.3"/>
  <pageSetup paperSize="9" scale="7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العدد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 Hakeem</dc:creator>
  <cp:lastModifiedBy>taha khayyat</cp:lastModifiedBy>
  <cp:lastPrinted>2016-09-25T07:47:34Z</cp:lastPrinted>
  <dcterms:created xsi:type="dcterms:W3CDTF">2014-02-04T09:12:06Z</dcterms:created>
  <dcterms:modified xsi:type="dcterms:W3CDTF">2019-11-04T06:47:49Z</dcterms:modified>
</cp:coreProperties>
</file>